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40" yWindow="456" windowWidth="29304" windowHeight="16176"/>
  </bookViews>
  <sheets>
    <sheet name="Sheet1" sheetId="1" r:id="rId1"/>
  </sheets>
  <definedNames>
    <definedName name="_xlnm._FilterDatabase" localSheetId="0" hidden="1">Sheet1!$A$5:$I$421</definedName>
    <definedName name="_xlnm.Print_Area" localSheetId="0">Sheet1!$A$1:$I$421</definedName>
    <definedName name="_xlnm.Print_Titles" localSheetId="0">Sheet1!$1:$5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1" i="1" l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<sst xmlns="http://schemas.openxmlformats.org/spreadsheetml/2006/main" count="428" uniqueCount="428">
  <si>
    <t>PEA 
Number</t>
  </si>
  <si>
    <t>PEA Name</t>
  </si>
  <si>
    <t>Population</t>
  </si>
  <si>
    <t>Index
Value</t>
  </si>
  <si>
    <t>Minimum 
Decile Index</t>
  </si>
  <si>
    <t>Weighted
Pops</t>
  </si>
  <si>
    <t>Per Block</t>
  </si>
  <si>
    <t>Bidding 
Units</t>
  </si>
  <si>
    <t>Upfront 
Payment</t>
  </si>
  <si>
    <t>Minimum 
Opening Bid</t>
  </si>
  <si>
    <t>New York, NY</t>
  </si>
  <si>
    <t>Los Angeles, CA</t>
  </si>
  <si>
    <t>Chicago, IL</t>
  </si>
  <si>
    <t>San Francisco, CA</t>
  </si>
  <si>
    <t>Baltimore, MD-Washington, DC</t>
  </si>
  <si>
    <t>Philadelphia, PA</t>
  </si>
  <si>
    <t>Boston, MA</t>
  </si>
  <si>
    <t>Dallas, TX</t>
  </si>
  <si>
    <t>Miami, FL</t>
  </si>
  <si>
    <t>Houston, TX</t>
  </si>
  <si>
    <t>Atlanta, GA</t>
  </si>
  <si>
    <t>Detroit, MI</t>
  </si>
  <si>
    <t>Orlando, FL</t>
  </si>
  <si>
    <t>Cleveland, OH</t>
  </si>
  <si>
    <t>Phoenix, AZ</t>
  </si>
  <si>
    <t>Seattle, WA</t>
  </si>
  <si>
    <t>Minneapolis-St. Paul, MN</t>
  </si>
  <si>
    <t>San Diego, CA</t>
  </si>
  <si>
    <t>Portland, OR</t>
  </si>
  <si>
    <t>Denver, CO</t>
  </si>
  <si>
    <t>Tampa, FL</t>
  </si>
  <si>
    <t>Sacramento, CA</t>
  </si>
  <si>
    <t>Pittsburgh, PA</t>
  </si>
  <si>
    <t>Saint Louis, MO</t>
  </si>
  <si>
    <t>Cincinnati, OH</t>
  </si>
  <si>
    <t>Las Vegas, NV</t>
  </si>
  <si>
    <t>Salt Lake City, UT</t>
  </si>
  <si>
    <t>San Antonio, TX</t>
  </si>
  <si>
    <t>Jacksonville, FL</t>
  </si>
  <si>
    <t>Kansas City, MO</t>
  </si>
  <si>
    <t>Indianapolis, IN</t>
  </si>
  <si>
    <t>Nashville, TN</t>
  </si>
  <si>
    <t>Virginia Beach, VA</t>
  </si>
  <si>
    <t>Fresno, CA</t>
  </si>
  <si>
    <t>Austin, TX</t>
  </si>
  <si>
    <t>New Orleans, LA</t>
  </si>
  <si>
    <t>Columbus, OH</t>
  </si>
  <si>
    <t>Milwaukee, WI</t>
  </si>
  <si>
    <t>Oklahoma City, OK</t>
  </si>
  <si>
    <t>Birmingham, AL</t>
  </si>
  <si>
    <t>Syracuse, NY</t>
  </si>
  <si>
    <t>Honolulu, HI</t>
  </si>
  <si>
    <t>Charlotte, NC</t>
  </si>
  <si>
    <t>Rochester, NY</t>
  </si>
  <si>
    <t>Raleigh, NC</t>
  </si>
  <si>
    <t>Little Rock, AR</t>
  </si>
  <si>
    <t>Brownsville, TX</t>
  </si>
  <si>
    <t>Harrisburg, PA</t>
  </si>
  <si>
    <t>Albany, NY</t>
  </si>
  <si>
    <t>Greenville, SC</t>
  </si>
  <si>
    <t>Louisville, KY</t>
  </si>
  <si>
    <t>Charleston, WV</t>
  </si>
  <si>
    <t>Tucson, AZ</t>
  </si>
  <si>
    <t>Buffalo, NY</t>
  </si>
  <si>
    <t>Huntsville, AL</t>
  </si>
  <si>
    <t>Kalamazoo, MI</t>
  </si>
  <si>
    <t>Richmond, VA</t>
  </si>
  <si>
    <t>Bloomington, IN</t>
  </si>
  <si>
    <t>Memphis, TN</t>
  </si>
  <si>
    <t>Manchester, NH</t>
  </si>
  <si>
    <t>Toledo, OH</t>
  </si>
  <si>
    <t>Dayton, OH</t>
  </si>
  <si>
    <t>Tulsa, OK</t>
  </si>
  <si>
    <t>South Bend, IN</t>
  </si>
  <si>
    <t>Cape Coral, FL</t>
  </si>
  <si>
    <t>Lansing, MI</t>
  </si>
  <si>
    <t>Sarasota, FL</t>
  </si>
  <si>
    <t>Grand Rapids, MI</t>
  </si>
  <si>
    <t>Springfield, MA</t>
  </si>
  <si>
    <t>Eugene, OR</t>
  </si>
  <si>
    <t>Knoxville, TN</t>
  </si>
  <si>
    <t>Tallahassee, FL</t>
  </si>
  <si>
    <t>El Paso, TX</t>
  </si>
  <si>
    <t>Chattanooga, TN</t>
  </si>
  <si>
    <t>Albuquerque, NM</t>
  </si>
  <si>
    <t>Reno, NV</t>
  </si>
  <si>
    <t>Portland, ME</t>
  </si>
  <si>
    <t>Greensboro, NC</t>
  </si>
  <si>
    <t>Hattiesburg, MS</t>
  </si>
  <si>
    <t>Omaha, NE</t>
  </si>
  <si>
    <t>Saginaw, MI</t>
  </si>
  <si>
    <t>Baton Rouge, LA</t>
  </si>
  <si>
    <t>Fort Wayne, IN</t>
  </si>
  <si>
    <t>Mobile, AL</t>
  </si>
  <si>
    <t>Charleston, SC</t>
  </si>
  <si>
    <t>Frankfort, KY</t>
  </si>
  <si>
    <t>Pensacola, FL</t>
  </si>
  <si>
    <t>Frederick, MD</t>
  </si>
  <si>
    <t>Columbia, SC</t>
  </si>
  <si>
    <t>Jackson, MS</t>
  </si>
  <si>
    <t>Colorado Springs, CO</t>
  </si>
  <si>
    <t>Decatur, IL</t>
  </si>
  <si>
    <t>Lafayette, LA</t>
  </si>
  <si>
    <t>Waco, TX</t>
  </si>
  <si>
    <t>Bluefield, WV</t>
  </si>
  <si>
    <t>Richmond, KY</t>
  </si>
  <si>
    <t>Mankato, MN</t>
  </si>
  <si>
    <t>Johnson City, TN</t>
  </si>
  <si>
    <t>Tupelo, MS</t>
  </si>
  <si>
    <t>Greenville, NC</t>
  </si>
  <si>
    <t>Wichita, KS</t>
  </si>
  <si>
    <t>Grand Junction, CO</t>
  </si>
  <si>
    <t>Winchester, VA</t>
  </si>
  <si>
    <t>Fort Collins, CO</t>
  </si>
  <si>
    <t>Augusta, GA</t>
  </si>
  <si>
    <t>Zanesville, OH</t>
  </si>
  <si>
    <t>Bangor, ME</t>
  </si>
  <si>
    <t>Des Moines, IA</t>
  </si>
  <si>
    <t>Rocky Mount, NC</t>
  </si>
  <si>
    <t>Jackson, TN</t>
  </si>
  <si>
    <t>Fayetteville, AR</t>
  </si>
  <si>
    <t>Bowling Green, KY</t>
  </si>
  <si>
    <t>Erie, PA</t>
  </si>
  <si>
    <t>Morgantown, WV</t>
  </si>
  <si>
    <t>Asheville, NC</t>
  </si>
  <si>
    <t>Rockford, IL</t>
  </si>
  <si>
    <t>La Grange, GA</t>
  </si>
  <si>
    <t>Richmond, IN</t>
  </si>
  <si>
    <t>Yakima, WA</t>
  </si>
  <si>
    <t>Shreveport, LA</t>
  </si>
  <si>
    <t>Altoona, PA</t>
  </si>
  <si>
    <t>Madison, WI</t>
  </si>
  <si>
    <t>Mansfield, OH</t>
  </si>
  <si>
    <t>Olympia, WA</t>
  </si>
  <si>
    <t>Alton, IL</t>
  </si>
  <si>
    <t>Casa Grande, AZ</t>
  </si>
  <si>
    <t>Evansville, IN</t>
  </si>
  <si>
    <t>Macon, GA</t>
  </si>
  <si>
    <t>Springfield, IL</t>
  </si>
  <si>
    <t>Spokane, WA</t>
  </si>
  <si>
    <t>Sanford, NC</t>
  </si>
  <si>
    <t>Corpus Christi, TX</t>
  </si>
  <si>
    <t>Nacogdoches, TX</t>
  </si>
  <si>
    <t>Newark, OH</t>
  </si>
  <si>
    <t>Beaumont, TX</t>
  </si>
  <si>
    <t>Williamsport, PA</t>
  </si>
  <si>
    <t>Eau Claire, WI</t>
  </si>
  <si>
    <t>Burlington, VT</t>
  </si>
  <si>
    <t>Hot Springs, AR</t>
  </si>
  <si>
    <t>Fredericksburg, VA</t>
  </si>
  <si>
    <t>Brainerd, MN</t>
  </si>
  <si>
    <t>Merced, CA</t>
  </si>
  <si>
    <t>Keene, NH</t>
  </si>
  <si>
    <t>Paris, TX</t>
  </si>
  <si>
    <t>Columbia, TN</t>
  </si>
  <si>
    <t>Wilmington, NC</t>
  </si>
  <si>
    <t>Salisbury, MD</t>
  </si>
  <si>
    <t>Bellingham, WA</t>
  </si>
  <si>
    <t>Biloxi, MS</t>
  </si>
  <si>
    <t>Rolla, MO</t>
  </si>
  <si>
    <t>Winston-Salem, NC</t>
  </si>
  <si>
    <t>Tyler, TX</t>
  </si>
  <si>
    <t>Fond du Lac, WI</t>
  </si>
  <si>
    <t>Myrtle Beach, SC</t>
  </si>
  <si>
    <t>Appleton, WI</t>
  </si>
  <si>
    <t>Boise City, ID</t>
  </si>
  <si>
    <t>Yuma, AZ</t>
  </si>
  <si>
    <t>Helena, MT</t>
  </si>
  <si>
    <t>Valdosta, GA</t>
  </si>
  <si>
    <t>Victoria, TX</t>
  </si>
  <si>
    <t>Carbondale, IL</t>
  </si>
  <si>
    <t>Elizabethtown, KY</t>
  </si>
  <si>
    <t>Davenport, IA</t>
  </si>
  <si>
    <t>Montgomery, AL</t>
  </si>
  <si>
    <t>Rome, GA</t>
  </si>
  <si>
    <t>Redding, CA</t>
  </si>
  <si>
    <t>Harrisonburg, VA</t>
  </si>
  <si>
    <t>Peoria, IL</t>
  </si>
  <si>
    <t>Goldsboro, NC</t>
  </si>
  <si>
    <t>Dothan, AL</t>
  </si>
  <si>
    <t>Fort Smith, AR</t>
  </si>
  <si>
    <t>Duluth, MN</t>
  </si>
  <si>
    <t>Blacksburg, VA</t>
  </si>
  <si>
    <t>Springfield, MO</t>
  </si>
  <si>
    <t>Southaven, MS</t>
  </si>
  <si>
    <t>Ames, IA</t>
  </si>
  <si>
    <t>Savannah, GA</t>
  </si>
  <si>
    <t>Sedalia, MO</t>
  </si>
  <si>
    <t>Burlington, IA</t>
  </si>
  <si>
    <t>Flagstaff, AZ</t>
  </si>
  <si>
    <t>Texarkana, TX</t>
  </si>
  <si>
    <t>Cedar Rapids, IA</t>
  </si>
  <si>
    <t>Columbia, MO</t>
  </si>
  <si>
    <t>Ruston, LA</t>
  </si>
  <si>
    <t>Marquette, MI</t>
  </si>
  <si>
    <t>Rock Hill, SC</t>
  </si>
  <si>
    <t>Pocatello, ID</t>
  </si>
  <si>
    <t>Jamestown, NY</t>
  </si>
  <si>
    <t>Alexandria, LA</t>
  </si>
  <si>
    <t>Bozeman, MT</t>
  </si>
  <si>
    <t>Petersburg, VA</t>
  </si>
  <si>
    <t>Fayetteville, NC</t>
  </si>
  <si>
    <t>Saint Joseph, MO</t>
  </si>
  <si>
    <t>State College, PA</t>
  </si>
  <si>
    <t>Lewiston, ID</t>
  </si>
  <si>
    <t>Cape Girardeau, MO</t>
  </si>
  <si>
    <t>Wheeling, WV</t>
  </si>
  <si>
    <t>Jonesboro, AR</t>
  </si>
  <si>
    <t>Dalton, GA</t>
  </si>
  <si>
    <t>Danville, VA</t>
  </si>
  <si>
    <t>Eagle Pass, TX</t>
  </si>
  <si>
    <t>Columbus, GA</t>
  </si>
  <si>
    <t>Traverse City, MI</t>
  </si>
  <si>
    <t>Owensboro, KY</t>
  </si>
  <si>
    <t>Douglas City, CA</t>
  </si>
  <si>
    <t>Wenatchee, WA</t>
  </si>
  <si>
    <t>Brunswick, GA</t>
  </si>
  <si>
    <t>Salisbury, NC</t>
  </si>
  <si>
    <t>Green Bay, WI</t>
  </si>
  <si>
    <t>Binghamton, NY</t>
  </si>
  <si>
    <t>Ardmore, OK</t>
  </si>
  <si>
    <t>Anchorage, AK</t>
  </si>
  <si>
    <t>Bend, OR</t>
  </si>
  <si>
    <t>Lincoln, NE</t>
  </si>
  <si>
    <t>Hickory, NC</t>
  </si>
  <si>
    <t>Joplin, MO</t>
  </si>
  <si>
    <t>Lubbock, TX</t>
  </si>
  <si>
    <t>Wausau, WI</t>
  </si>
  <si>
    <t>Mason City, IA</t>
  </si>
  <si>
    <t>Odessa, TX</t>
  </si>
  <si>
    <t>Laredo, TX</t>
  </si>
  <si>
    <t>Morristown, TN</t>
  </si>
  <si>
    <t>Dubuque, IA</t>
  </si>
  <si>
    <t>De Kalb, IL</t>
  </si>
  <si>
    <t>La Crosse, WI</t>
  </si>
  <si>
    <t>Lima, OH</t>
  </si>
  <si>
    <t>Watertown, NY</t>
  </si>
  <si>
    <t>Roanoke, VA</t>
  </si>
  <si>
    <t>Saint George, UT</t>
  </si>
  <si>
    <t>Lumberton, NC</t>
  </si>
  <si>
    <t>Fremont, NE</t>
  </si>
  <si>
    <t>Topeka, KS</t>
  </si>
  <si>
    <t>Shelby, NC</t>
  </si>
  <si>
    <t>Lexington, NC</t>
  </si>
  <si>
    <t>Amarillo, TX</t>
  </si>
  <si>
    <t>Grand Island, NE</t>
  </si>
  <si>
    <t>Hinesville, GA</t>
  </si>
  <si>
    <t>Florence, SC</t>
  </si>
  <si>
    <t>Kannapolis, NC</t>
  </si>
  <si>
    <t>Charlottesville, VA</t>
  </si>
  <si>
    <t>Dublin, GA</t>
  </si>
  <si>
    <t>Lake Charles, LA</t>
  </si>
  <si>
    <t>Paducah, KY</t>
  </si>
  <si>
    <t>Manhattan, KS</t>
  </si>
  <si>
    <t>West Plains, MO</t>
  </si>
  <si>
    <t>Auburn, AL</t>
  </si>
  <si>
    <t>Nampa, ID</t>
  </si>
  <si>
    <t>Sumter, SC</t>
  </si>
  <si>
    <t>Bryan, TX</t>
  </si>
  <si>
    <t>Las Cruces, NM</t>
  </si>
  <si>
    <t>Salina, KS</t>
  </si>
  <si>
    <t>Sioux City, IA</t>
  </si>
  <si>
    <t>Baraboo, WI</t>
  </si>
  <si>
    <t>Merrill, WI</t>
  </si>
  <si>
    <t>Greenville, MS</t>
  </si>
  <si>
    <t>Lynchburg, VA</t>
  </si>
  <si>
    <t>Cheyenne, WY</t>
  </si>
  <si>
    <t>Cullman, AL</t>
  </si>
  <si>
    <t>Roswell, NM</t>
  </si>
  <si>
    <t>Alpena, MI</t>
  </si>
  <si>
    <t>Fargo, ND</t>
  </si>
  <si>
    <t>Hilton Head Island, SC</t>
  </si>
  <si>
    <t>Santa Fe, NM</t>
  </si>
  <si>
    <t>Kodiak, AK</t>
  </si>
  <si>
    <t>Winona, MN</t>
  </si>
  <si>
    <t>Lenoir, NC</t>
  </si>
  <si>
    <t>Sheboygan, WI</t>
  </si>
  <si>
    <t>Clinton, IA</t>
  </si>
  <si>
    <t>Racine, WI</t>
  </si>
  <si>
    <t>Ottawa, IL</t>
  </si>
  <si>
    <t>Elmira, NY</t>
  </si>
  <si>
    <t>Brownwood, TX</t>
  </si>
  <si>
    <t>Bloomington, IL</t>
  </si>
  <si>
    <t>Twin Falls, ID</t>
  </si>
  <si>
    <t>Corsicana, TX</t>
  </si>
  <si>
    <t>Rapid City, SD</t>
  </si>
  <si>
    <t>Hutchinson, KS</t>
  </si>
  <si>
    <t>Bartlesville, OK</t>
  </si>
  <si>
    <t>Logan, UT</t>
  </si>
  <si>
    <t>Garden City, KS</t>
  </si>
  <si>
    <t>Muskogee, OK</t>
  </si>
  <si>
    <t>Galesburg, IL</t>
  </si>
  <si>
    <t>Plattsburgh, NY</t>
  </si>
  <si>
    <t>Greenwood, SC</t>
  </si>
  <si>
    <t>Gallup, NM</t>
  </si>
  <si>
    <t>Sioux Falls, SD</t>
  </si>
  <si>
    <t>Kenosha, WI</t>
  </si>
  <si>
    <t>Abilene, TX</t>
  </si>
  <si>
    <t>Price, UT</t>
  </si>
  <si>
    <t>Watertown, SD</t>
  </si>
  <si>
    <t>Rockingham, NC</t>
  </si>
  <si>
    <t>Pueblo, CO</t>
  </si>
  <si>
    <t>Lawrenceburg, TN</t>
  </si>
  <si>
    <t>Waterloo, IA</t>
  </si>
  <si>
    <t>Stillwater, OK</t>
  </si>
  <si>
    <t>Pottsville, PA</t>
  </si>
  <si>
    <t>Pendleton, OR</t>
  </si>
  <si>
    <t>Fairbanks, AK</t>
  </si>
  <si>
    <t>Kirksville, MO</t>
  </si>
  <si>
    <t>Selma, AL</t>
  </si>
  <si>
    <t>Rochester, MN</t>
  </si>
  <si>
    <t>Enid, OK</t>
  </si>
  <si>
    <t>Great Falls, MT</t>
  </si>
  <si>
    <t>Mount Airy, NC</t>
  </si>
  <si>
    <t>Altus, OK</t>
  </si>
  <si>
    <t>Wichita Falls, TX</t>
  </si>
  <si>
    <t>Yankton, SD</t>
  </si>
  <si>
    <t>Americus, GA</t>
  </si>
  <si>
    <t>Elizabeth City, NC</t>
  </si>
  <si>
    <t>Farmington, MO</t>
  </si>
  <si>
    <t>Trinidad, CO</t>
  </si>
  <si>
    <t>Farmington, NM</t>
  </si>
  <si>
    <t>Lockhart, TX</t>
  </si>
  <si>
    <t>Jacksonville, TX</t>
  </si>
  <si>
    <t>Sheridan, WY</t>
  </si>
  <si>
    <t>Rock Springs, WY</t>
  </si>
  <si>
    <t>Beatrice, NE</t>
  </si>
  <si>
    <t>Thief River Falls, MN</t>
  </si>
  <si>
    <t>Albany, GA</t>
  </si>
  <si>
    <t>San Angelo, TX</t>
  </si>
  <si>
    <t>Batesville, IN</t>
  </si>
  <si>
    <t>Minot, ND</t>
  </si>
  <si>
    <t>Socorro, NM</t>
  </si>
  <si>
    <t>Honesdale, PA</t>
  </si>
  <si>
    <t>Bismarck, ND</t>
  </si>
  <si>
    <t>Fergus Falls, MN</t>
  </si>
  <si>
    <t>Orangeburg, SC</t>
  </si>
  <si>
    <t>Winslow, AZ</t>
  </si>
  <si>
    <t>Kingsville, TX</t>
  </si>
  <si>
    <t>Olney, IL</t>
  </si>
  <si>
    <t>Plainview, TX</t>
  </si>
  <si>
    <t>Bennettsville, SC</t>
  </si>
  <si>
    <t>Sidney, OH</t>
  </si>
  <si>
    <t>Pampa, TX</t>
  </si>
  <si>
    <t>Natchitoches, LA</t>
  </si>
  <si>
    <t>Grand Forks, ND</t>
  </si>
  <si>
    <t>Mineral Wells, TX</t>
  </si>
  <si>
    <t>Durango, CO</t>
  </si>
  <si>
    <t>Scottsbluff, NE</t>
  </si>
  <si>
    <t>Clovis, NM</t>
  </si>
  <si>
    <t>Alamogordo, NM</t>
  </si>
  <si>
    <t>Mitchell, SD</t>
  </si>
  <si>
    <t>Pecos, TX</t>
  </si>
  <si>
    <t>Clanton, AL</t>
  </si>
  <si>
    <t>Newberry, SC</t>
  </si>
  <si>
    <t>Franklin, NC</t>
  </si>
  <si>
    <t>New Roads, LA</t>
  </si>
  <si>
    <t>Aberdeen, SD</t>
  </si>
  <si>
    <t>Marion, NC</t>
  </si>
  <si>
    <t>Forrest City, AR</t>
  </si>
  <si>
    <t>Dickinson, ND</t>
  </si>
  <si>
    <t>Gonzales, TX</t>
  </si>
  <si>
    <t>Watseka, IL</t>
  </si>
  <si>
    <t>New London, WI</t>
  </si>
  <si>
    <t>Casper, WY</t>
  </si>
  <si>
    <t>Colville, WA</t>
  </si>
  <si>
    <t>Espanola, NM</t>
  </si>
  <si>
    <t>Marble Falls, TX</t>
  </si>
  <si>
    <t>Sterling, CO</t>
  </si>
  <si>
    <t>Juneau, AK</t>
  </si>
  <si>
    <t>Richfield, UT</t>
  </si>
  <si>
    <t>Payette, ID</t>
  </si>
  <si>
    <t>Big Spring, TX</t>
  </si>
  <si>
    <t>Butte, MT</t>
  </si>
  <si>
    <t>Vernon, TX</t>
  </si>
  <si>
    <t>Pullman, WA</t>
  </si>
  <si>
    <t>Moberly, MO</t>
  </si>
  <si>
    <t>Concordia, KS</t>
  </si>
  <si>
    <t>Red Oak, IA</t>
  </si>
  <si>
    <t>Washington, IA</t>
  </si>
  <si>
    <t>Wytheville, VA</t>
  </si>
  <si>
    <t>Colby, KS</t>
  </si>
  <si>
    <t>Walla Walla, WA</t>
  </si>
  <si>
    <t>North Platte, NE</t>
  </si>
  <si>
    <t>Deming, NM</t>
  </si>
  <si>
    <t>Hereford, TX</t>
  </si>
  <si>
    <t>Demopolis, AL</t>
  </si>
  <si>
    <t>Waynesboro, GA</t>
  </si>
  <si>
    <t>Sault Ste. Marie, MI</t>
  </si>
  <si>
    <t>Escanaba, MI</t>
  </si>
  <si>
    <t>Del Rio, TX</t>
  </si>
  <si>
    <t>Riverton, WY</t>
  </si>
  <si>
    <t>Creston, IA</t>
  </si>
  <si>
    <t>Manchester, IA</t>
  </si>
  <si>
    <t>Hannibal, MO</t>
  </si>
  <si>
    <t>Barnwell, SC</t>
  </si>
  <si>
    <t>Wahpeton, ND</t>
  </si>
  <si>
    <t>Atlantic, IA</t>
  </si>
  <si>
    <t>McCook, NE</t>
  </si>
  <si>
    <t>Snyder, TX</t>
  </si>
  <si>
    <t>Ontario, OR</t>
  </si>
  <si>
    <t>Maryville, MO</t>
  </si>
  <si>
    <t>Macon, MO</t>
  </si>
  <si>
    <t>Martin, SD</t>
  </si>
  <si>
    <t>Jamestown, ND</t>
  </si>
  <si>
    <t>Winterset, IA</t>
  </si>
  <si>
    <t>Aliceville, AL</t>
  </si>
  <si>
    <t>South Sioux City, NE</t>
  </si>
  <si>
    <t>Lampasas, TX</t>
  </si>
  <si>
    <t>Muleshoe, TX</t>
  </si>
  <si>
    <t>Floydada, TX</t>
  </si>
  <si>
    <t>Brady, TX</t>
  </si>
  <si>
    <t>Lewistown, MT</t>
  </si>
  <si>
    <t>Kanab, UT</t>
  </si>
  <si>
    <t>Jackson, WY</t>
  </si>
  <si>
    <t>Anamosa, IA</t>
  </si>
  <si>
    <t>Salmon, ID</t>
  </si>
  <si>
    <t>Ballinger, TX</t>
  </si>
  <si>
    <t>Haskell, TX</t>
  </si>
  <si>
    <t>Valentine, NE</t>
  </si>
  <si>
    <t>Van Horn, TX</t>
  </si>
  <si>
    <t>Puerto Rico</t>
  </si>
  <si>
    <t>Guam-Northern Mariana Islands</t>
  </si>
  <si>
    <t>US Virgin Islands</t>
  </si>
  <si>
    <t>American Samoa</t>
  </si>
  <si>
    <t>Gulf of Mexico</t>
  </si>
  <si>
    <t>Forward Auction Bidding Units, Upfront Payments, and Minimum Opening Bids</t>
  </si>
  <si>
    <t>Appendix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</si>
</sst>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  <numFmt numFmtId="167" formatCode="&quot;$&quot;#,##0"/>
    <numFmt numFmtId="168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" fillId="0" borderId="0" xfId="3" applyAlignment="1"/>
    <xf numFmtId="0" fontId="1" fillId="0" borderId="0" xfId="3" applyFont="1" applyAlignment="1"/>
    <xf numFmtId="164" fontId="1" fillId="0" borderId="0" xfId="1" applyNumberFormat="1" applyFont="1" applyFill="1" applyAlignment="1"/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right" vertical="center" indent="1"/>
    </xf>
    <xf numFmtId="0" fontId="4" fillId="0" borderId="1" xfId="3" applyFont="1" applyFill="1" applyBorder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5" fillId="0" borderId="1" xfId="3" applyNumberFormat="1" applyFont="1" applyBorder="1" applyAlignment="1"/>
    <xf numFmtId="3" fontId="5" fillId="0" borderId="1" xfId="3" applyNumberFormat="1" applyFont="1" applyBorder="1" applyAlignment="1"/>
    <xf numFmtId="167" fontId="0" fillId="0" borderId="1" xfId="3" applyNumberFormat="1" applyFont="1" applyBorder="1" applyAlignment="1">
      <alignment horizontal="right" vertical="center" wrapText="1"/>
    </xf>
    <xf numFmtId="164" fontId="1" fillId="0" borderId="0" xfId="1" applyNumberFormat="1" applyFill="1" applyAlignment="1"/>
    <xf numFmtId="168" fontId="1" fillId="0" borderId="0" xfId="3" applyNumberFormat="1" applyAlignment="1"/>
    <xf numFmtId="0" fontId="2" fillId="0" borderId="0" xfId="0" applyFont="1" applyBorder="1" applyAlignment="1">
      <alignment horizontal="left" wrapText="1"/>
    </xf>
    <xf numFmtId="0" fontId="0" fillId="0" borderId="0" xfId="3" applyFont="1" applyAlignment="1"/>
    <xf numFmtId="0" fontId="6" fillId="0" borderId="0" xfId="3" applyFont="1" applyAlignment="1"/>
    <xf numFmtId="0" fontId="6" fillId="0" borderId="0" xfId="3" applyFont="1" applyAlignment="1">
      <alignment horizontal="right"/>
    </xf>
    <xf numFmtId="0" fontId="7" fillId="0" borderId="0" xfId="3" applyFont="1" applyAlignment="1"/>
    <xf numFmtId="167" fontId="1" fillId="0" borderId="0" xfId="2" applyNumberFormat="1" applyAlignment="1"/>
    <xf numFmtId="3" fontId="1" fillId="0" borderId="0" xfId="2" applyNumberFormat="1" applyAlignment="1"/>
    <xf numFmtId="165" fontId="1" fillId="0" borderId="0" xfId="3" applyNumberFormat="1" applyAlignment="1"/>
    <xf numFmtId="166" fontId="1" fillId="0" borderId="0" xfId="3" applyNumberFormat="1" applyAlignment="1"/>
    <xf numFmtId="164" fontId="3" fillId="2" borderId="1" xfId="1" applyNumberFormat="1" applyFont="1" applyFill="1" applyBorder="1" applyAlignment="1" applyProtection="1">
      <alignment horizontal="centerContinuous" vertical="center" wrapText="1"/>
    </xf>
    <xf numFmtId="0" fontId="6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164" fontId="6" fillId="0" borderId="0" xfId="1" applyNumberFormat="1" applyFont="1" applyFill="1" applyAlignment="1">
      <alignment horizontal="centerContinuous"/>
    </xf>
    <xf numFmtId="164" fontId="6" fillId="0" borderId="0" xfId="1" applyNumberFormat="1" applyFont="1" applyFill="1" applyAlignment="1">
      <alignment horizontal="center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" sqref="I1"/>
    </sheetView>
  </sheetViews>
  <sheetFormatPr defaultColWidth="9.109375" defaultRowHeight="14.4" x14ac:dyDescent="0.3"/>
  <cols>
    <col min="1" max="1" width="8.6640625" style="1" customWidth="1"/>
    <col min="2" max="2" width="27.6640625" style="1" customWidth="1"/>
    <col min="3" max="3" width="12.6640625" style="12" customWidth="1"/>
    <col min="4" max="8" width="12.6640625" style="1" customWidth="1"/>
    <col min="9" max="9" width="14.33203125" style="1" bestFit="1" customWidth="1"/>
    <col min="10" max="16384" width="9.109375" style="1"/>
  </cols>
  <sheetData>
    <row r="1" spans="1:10" ht="15.6" x14ac:dyDescent="0.3">
      <c r="A1" s="16"/>
      <c r="B1" s="18"/>
      <c r="C1" s="27" t="s">
        <v>427</v>
      </c>
      <c r="D1" s="27"/>
      <c r="E1" s="27"/>
      <c r="F1" s="27"/>
      <c r="G1" s="18"/>
      <c r="H1" s="18"/>
      <c r="I1" s="17"/>
    </row>
    <row r="2" spans="1:10" ht="15.6" x14ac:dyDescent="0.3">
      <c r="A2" s="24" t="s">
        <v>426</v>
      </c>
      <c r="B2" s="25"/>
      <c r="C2" s="26"/>
      <c r="D2" s="26"/>
      <c r="E2" s="26"/>
      <c r="F2" s="26"/>
      <c r="G2" s="25"/>
      <c r="H2" s="25"/>
      <c r="I2" s="24"/>
    </row>
    <row r="3" spans="1:10" x14ac:dyDescent="0.3">
      <c r="A3" s="2"/>
      <c r="B3" s="2"/>
      <c r="C3" s="3"/>
      <c r="D3" s="14"/>
      <c r="E3" s="14"/>
      <c r="F3" s="14"/>
      <c r="G3" s="14"/>
      <c r="H3" s="14"/>
    </row>
    <row r="4" spans="1:10" ht="14.55" customHeight="1" x14ac:dyDescent="0.3">
      <c r="A4" s="28" t="s">
        <v>0</v>
      </c>
      <c r="B4" s="29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23" t="s">
        <v>6</v>
      </c>
      <c r="H4" s="23"/>
      <c r="I4" s="23"/>
    </row>
    <row r="5" spans="1:10" ht="28.8" x14ac:dyDescent="0.3">
      <c r="A5" s="28"/>
      <c r="B5" s="29"/>
      <c r="C5" s="30"/>
      <c r="D5" s="30"/>
      <c r="E5" s="30"/>
      <c r="F5" s="30"/>
      <c r="G5" s="4" t="s">
        <v>7</v>
      </c>
      <c r="H5" s="4" t="s">
        <v>8</v>
      </c>
      <c r="I5" s="4" t="s">
        <v>9</v>
      </c>
    </row>
    <row r="6" spans="1:10" x14ac:dyDescent="0.3">
      <c r="A6" s="5">
        <v>1</v>
      </c>
      <c r="B6" s="6" t="s">
        <v>10</v>
      </c>
      <c r="C6" s="7">
        <v>25237061</v>
      </c>
      <c r="D6" s="8">
        <v>1.8635207093825987</v>
      </c>
      <c r="E6" s="9">
        <v>1.0530738747469408</v>
      </c>
      <c r="F6" s="10">
        <f t="shared" ref="F6:F69" si="0">E6*C6</f>
        <v>26576489.614494905</v>
      </c>
      <c r="G6" s="10">
        <v>27000</v>
      </c>
      <c r="H6" s="11">
        <v>67500000</v>
      </c>
      <c r="I6" s="11">
        <v>135000000</v>
      </c>
    </row>
    <row r="7" spans="1:10" x14ac:dyDescent="0.3">
      <c r="A7" s="5">
        <v>2</v>
      </c>
      <c r="B7" s="6" t="s">
        <v>11</v>
      </c>
      <c r="C7" s="7">
        <v>19410169</v>
      </c>
      <c r="D7" s="8">
        <v>1.5828682766563291</v>
      </c>
      <c r="E7" s="9">
        <v>1.0530738747469408</v>
      </c>
      <c r="F7" s="10">
        <f t="shared" si="0"/>
        <v>20440341.878322951</v>
      </c>
      <c r="G7" s="10">
        <v>20000</v>
      </c>
      <c r="H7" s="11">
        <v>50000000</v>
      </c>
      <c r="I7" s="11">
        <v>100000000</v>
      </c>
    </row>
    <row r="8" spans="1:10" x14ac:dyDescent="0.3">
      <c r="A8" s="5">
        <v>3</v>
      </c>
      <c r="B8" s="6" t="s">
        <v>12</v>
      </c>
      <c r="C8" s="7">
        <v>9366713</v>
      </c>
      <c r="D8" s="8">
        <v>2.384362199111052</v>
      </c>
      <c r="E8" s="9">
        <v>1.0530738747469408</v>
      </c>
      <c r="F8" s="10">
        <f t="shared" si="0"/>
        <v>9863840.7525525428</v>
      </c>
      <c r="G8" s="10">
        <v>9900</v>
      </c>
      <c r="H8" s="11">
        <v>24750000</v>
      </c>
      <c r="I8" s="11">
        <v>49500000</v>
      </c>
    </row>
    <row r="9" spans="1:10" x14ac:dyDescent="0.3">
      <c r="A9" s="5">
        <v>4</v>
      </c>
      <c r="B9" s="6" t="s">
        <v>13</v>
      </c>
      <c r="C9" s="7">
        <v>9027937</v>
      </c>
      <c r="D9" s="8">
        <v>1.1762224265018268</v>
      </c>
      <c r="E9" s="9">
        <v>1.0530738747469408</v>
      </c>
      <c r="F9" s="10">
        <f t="shared" si="0"/>
        <v>9507084.5975612719</v>
      </c>
      <c r="G9" s="10">
        <v>9500</v>
      </c>
      <c r="H9" s="11">
        <v>23750000</v>
      </c>
      <c r="I9" s="11">
        <v>47500000</v>
      </c>
      <c r="J9" s="15"/>
    </row>
    <row r="10" spans="1:10" x14ac:dyDescent="0.3">
      <c r="A10" s="5">
        <v>5</v>
      </c>
      <c r="B10" s="6" t="s">
        <v>14</v>
      </c>
      <c r="C10" s="7">
        <v>7842134</v>
      </c>
      <c r="D10" s="8">
        <v>1.8095119258186161</v>
      </c>
      <c r="E10" s="9">
        <v>1.0530738747469408</v>
      </c>
      <c r="F10" s="10">
        <f t="shared" si="0"/>
        <v>8258346.4376647258</v>
      </c>
      <c r="G10" s="10">
        <v>8300</v>
      </c>
      <c r="H10" s="11">
        <v>20750000</v>
      </c>
      <c r="I10" s="11">
        <v>41500000</v>
      </c>
    </row>
    <row r="11" spans="1:10" x14ac:dyDescent="0.3">
      <c r="A11" s="5">
        <v>6</v>
      </c>
      <c r="B11" s="6" t="s">
        <v>15</v>
      </c>
      <c r="C11" s="7">
        <v>7587252</v>
      </c>
      <c r="D11" s="8">
        <v>1.4855422732792403</v>
      </c>
      <c r="E11" s="9">
        <v>1.0530738747469408</v>
      </c>
      <c r="F11" s="10">
        <f t="shared" si="0"/>
        <v>7989936.8623214765</v>
      </c>
      <c r="G11" s="10">
        <v>8000</v>
      </c>
      <c r="H11" s="11">
        <v>20000000</v>
      </c>
      <c r="I11" s="11">
        <v>40000000</v>
      </c>
    </row>
    <row r="12" spans="1:10" x14ac:dyDescent="0.3">
      <c r="A12" s="5">
        <v>7</v>
      </c>
      <c r="B12" s="6" t="s">
        <v>16</v>
      </c>
      <c r="C12" s="7">
        <v>6776035</v>
      </c>
      <c r="D12" s="8">
        <v>1.3013819378454825</v>
      </c>
      <c r="E12" s="9">
        <v>1.0530738747469408</v>
      </c>
      <c r="F12" s="10">
        <f t="shared" si="0"/>
        <v>7135665.4328708872</v>
      </c>
      <c r="G12" s="10">
        <v>7100</v>
      </c>
      <c r="H12" s="11">
        <v>17750000</v>
      </c>
      <c r="I12" s="11">
        <v>35500000</v>
      </c>
    </row>
    <row r="13" spans="1:10" x14ac:dyDescent="0.3">
      <c r="A13" s="5">
        <v>8</v>
      </c>
      <c r="B13" s="6" t="s">
        <v>17</v>
      </c>
      <c r="C13" s="7">
        <v>6452472</v>
      </c>
      <c r="D13" s="8">
        <v>1.3568006615716459</v>
      </c>
      <c r="E13" s="9">
        <v>1.0530738747469408</v>
      </c>
      <c r="F13" s="10">
        <f t="shared" si="0"/>
        <v>6794929.6907361429</v>
      </c>
      <c r="G13" s="10">
        <v>6800</v>
      </c>
      <c r="H13" s="11">
        <v>17000000</v>
      </c>
      <c r="I13" s="11">
        <v>34000000</v>
      </c>
    </row>
    <row r="14" spans="1:10" x14ac:dyDescent="0.3">
      <c r="A14" s="5">
        <v>9</v>
      </c>
      <c r="B14" s="6" t="s">
        <v>18</v>
      </c>
      <c r="C14" s="7">
        <v>6291880</v>
      </c>
      <c r="D14" s="8">
        <v>1.1260948850919696</v>
      </c>
      <c r="E14" s="9">
        <v>1.0530738747469408</v>
      </c>
      <c r="F14" s="10">
        <f t="shared" si="0"/>
        <v>6625814.4510427816</v>
      </c>
      <c r="G14" s="10">
        <v>6600</v>
      </c>
      <c r="H14" s="11">
        <v>16500000</v>
      </c>
      <c r="I14" s="11">
        <v>33000000</v>
      </c>
    </row>
    <row r="15" spans="1:10" x14ac:dyDescent="0.3">
      <c r="A15" s="5">
        <v>10</v>
      </c>
      <c r="B15" s="6" t="s">
        <v>19</v>
      </c>
      <c r="C15" s="7">
        <v>5891999</v>
      </c>
      <c r="D15" s="8">
        <v>1.105359975469463</v>
      </c>
      <c r="E15" s="9">
        <v>1.0530738747469408</v>
      </c>
      <c r="F15" s="10">
        <f t="shared" si="0"/>
        <v>6204710.2169351</v>
      </c>
      <c r="G15" s="10">
        <v>6200</v>
      </c>
      <c r="H15" s="11">
        <v>15500000</v>
      </c>
      <c r="I15" s="11">
        <v>31000000</v>
      </c>
    </row>
    <row r="16" spans="1:10" x14ac:dyDescent="0.3">
      <c r="A16" s="5">
        <v>11</v>
      </c>
      <c r="B16" s="6" t="s">
        <v>20</v>
      </c>
      <c r="C16" s="7">
        <v>5435312</v>
      </c>
      <c r="D16" s="8">
        <v>1.0724192136557689</v>
      </c>
      <c r="E16" s="9">
        <v>1.0530738747469408</v>
      </c>
      <c r="F16" s="10">
        <f t="shared" si="0"/>
        <v>5723785.0682985447</v>
      </c>
      <c r="G16" s="10">
        <v>5700</v>
      </c>
      <c r="H16" s="11">
        <v>14250000</v>
      </c>
      <c r="I16" s="11">
        <v>28500000</v>
      </c>
    </row>
    <row r="17" spans="1:9" x14ac:dyDescent="0.3">
      <c r="A17" s="5">
        <v>12</v>
      </c>
      <c r="B17" s="6" t="s">
        <v>21</v>
      </c>
      <c r="C17" s="7">
        <v>5137479</v>
      </c>
      <c r="D17" s="8">
        <v>1.1787299314279562</v>
      </c>
      <c r="E17" s="9">
        <v>1.0530738747469408</v>
      </c>
      <c r="F17" s="10">
        <f t="shared" si="0"/>
        <v>5410144.9169610385</v>
      </c>
      <c r="G17" s="10">
        <v>5400</v>
      </c>
      <c r="H17" s="11">
        <v>13500000</v>
      </c>
      <c r="I17" s="11">
        <v>27000000</v>
      </c>
    </row>
    <row r="18" spans="1:9" x14ac:dyDescent="0.3">
      <c r="A18" s="5">
        <v>13</v>
      </c>
      <c r="B18" s="6" t="s">
        <v>22</v>
      </c>
      <c r="C18" s="7">
        <v>4562642</v>
      </c>
      <c r="D18" s="8">
        <v>1.1194585132262629</v>
      </c>
      <c r="E18" s="9">
        <v>1.0530738747469408</v>
      </c>
      <c r="F18" s="10">
        <f t="shared" si="0"/>
        <v>4804799.0900231311</v>
      </c>
      <c r="G18" s="10">
        <v>4800</v>
      </c>
      <c r="H18" s="11">
        <v>12000000</v>
      </c>
      <c r="I18" s="11">
        <v>24000000</v>
      </c>
    </row>
    <row r="19" spans="1:9" x14ac:dyDescent="0.3">
      <c r="A19" s="5">
        <v>14</v>
      </c>
      <c r="B19" s="6" t="s">
        <v>23</v>
      </c>
      <c r="C19" s="7">
        <v>4096678</v>
      </c>
      <c r="D19" s="8">
        <v>0.47099095083196729</v>
      </c>
      <c r="E19" s="9">
        <v>0.45454987337130504</v>
      </c>
      <c r="F19" s="10">
        <f t="shared" si="0"/>
        <v>1862144.4661430111</v>
      </c>
      <c r="G19" s="10">
        <v>1900</v>
      </c>
      <c r="H19" s="11">
        <v>4750000</v>
      </c>
      <c r="I19" s="11">
        <v>9500000</v>
      </c>
    </row>
    <row r="20" spans="1:9" x14ac:dyDescent="0.3">
      <c r="A20" s="5">
        <v>15</v>
      </c>
      <c r="B20" s="6" t="s">
        <v>24</v>
      </c>
      <c r="C20" s="7">
        <v>3817117</v>
      </c>
      <c r="D20" s="8">
        <v>1.2247302288557576</v>
      </c>
      <c r="E20" s="9">
        <v>1.0530738747469408</v>
      </c>
      <c r="F20" s="10">
        <f t="shared" si="0"/>
        <v>4019706.1895524184</v>
      </c>
      <c r="G20" s="10">
        <v>4000</v>
      </c>
      <c r="H20" s="11">
        <v>10000000</v>
      </c>
      <c r="I20" s="11">
        <v>20000000</v>
      </c>
    </row>
    <row r="21" spans="1:9" x14ac:dyDescent="0.3">
      <c r="A21" s="5">
        <v>16</v>
      </c>
      <c r="B21" s="6" t="s">
        <v>25</v>
      </c>
      <c r="C21" s="7">
        <v>3792218</v>
      </c>
      <c r="D21" s="8">
        <v>1.1944102964987287</v>
      </c>
      <c r="E21" s="9">
        <v>1.0530738747469408</v>
      </c>
      <c r="F21" s="10">
        <f t="shared" si="0"/>
        <v>3993485.7031450942</v>
      </c>
      <c r="G21" s="10">
        <v>4000</v>
      </c>
      <c r="H21" s="11">
        <v>10000000</v>
      </c>
      <c r="I21" s="11">
        <v>20000000</v>
      </c>
    </row>
    <row r="22" spans="1:9" x14ac:dyDescent="0.3">
      <c r="A22" s="5">
        <v>17</v>
      </c>
      <c r="B22" s="6" t="s">
        <v>26</v>
      </c>
      <c r="C22" s="7">
        <v>3390091</v>
      </c>
      <c r="D22" s="8">
        <v>1.0530738747469408</v>
      </c>
      <c r="E22" s="9">
        <v>1.0530738747469408</v>
      </c>
      <c r="F22" s="10">
        <f t="shared" si="0"/>
        <v>3570016.2651147312</v>
      </c>
      <c r="G22" s="10">
        <v>3600</v>
      </c>
      <c r="H22" s="11">
        <v>9000000</v>
      </c>
      <c r="I22" s="11">
        <v>18000000</v>
      </c>
    </row>
    <row r="23" spans="1:9" x14ac:dyDescent="0.3">
      <c r="A23" s="5">
        <v>18</v>
      </c>
      <c r="B23" s="6" t="s">
        <v>27</v>
      </c>
      <c r="C23" s="7">
        <v>3095313</v>
      </c>
      <c r="D23" s="8">
        <v>1.3873490008218896</v>
      </c>
      <c r="E23" s="9">
        <v>1.0530738747469408</v>
      </c>
      <c r="F23" s="10">
        <f t="shared" si="0"/>
        <v>3259593.2544645774</v>
      </c>
      <c r="G23" s="10">
        <v>3300</v>
      </c>
      <c r="H23" s="11">
        <v>8250000</v>
      </c>
      <c r="I23" s="11">
        <v>16500000</v>
      </c>
    </row>
    <row r="24" spans="1:9" x14ac:dyDescent="0.3">
      <c r="A24" s="5">
        <v>19</v>
      </c>
      <c r="B24" s="6" t="s">
        <v>28</v>
      </c>
      <c r="C24" s="7">
        <v>3022643</v>
      </c>
      <c r="D24" s="8">
        <v>0.99183996880310032</v>
      </c>
      <c r="E24" s="9">
        <v>0.81981238494963582</v>
      </c>
      <c r="F24" s="10">
        <f t="shared" si="0"/>
        <v>2478000.1666813223</v>
      </c>
      <c r="G24" s="10">
        <v>2500</v>
      </c>
      <c r="H24" s="11">
        <v>6250000</v>
      </c>
      <c r="I24" s="11">
        <v>12500000</v>
      </c>
    </row>
    <row r="25" spans="1:9" x14ac:dyDescent="0.3">
      <c r="A25" s="5">
        <v>20</v>
      </c>
      <c r="B25" s="6" t="s">
        <v>29</v>
      </c>
      <c r="C25" s="7">
        <v>2789669</v>
      </c>
      <c r="D25" s="8">
        <v>1.0139166759735865</v>
      </c>
      <c r="E25" s="9">
        <v>0.81981238494963582</v>
      </c>
      <c r="F25" s="10">
        <f t="shared" si="0"/>
        <v>2287005.1961100656</v>
      </c>
      <c r="G25" s="10">
        <v>2300</v>
      </c>
      <c r="H25" s="11">
        <v>5750000</v>
      </c>
      <c r="I25" s="11">
        <v>11500000</v>
      </c>
    </row>
    <row r="26" spans="1:9" x14ac:dyDescent="0.3">
      <c r="A26" s="5">
        <v>21</v>
      </c>
      <c r="B26" s="6" t="s">
        <v>30</v>
      </c>
      <c r="C26" s="7">
        <v>2783243</v>
      </c>
      <c r="D26" s="8">
        <v>1.5036594976119366</v>
      </c>
      <c r="E26" s="9">
        <v>1.0530738747469408</v>
      </c>
      <c r="F26" s="10">
        <f t="shared" si="0"/>
        <v>2930960.4903722997</v>
      </c>
      <c r="G26" s="10">
        <v>2900</v>
      </c>
      <c r="H26" s="11">
        <v>7250000</v>
      </c>
      <c r="I26" s="11">
        <v>14500000</v>
      </c>
    </row>
    <row r="27" spans="1:9" x14ac:dyDescent="0.3">
      <c r="A27" s="5">
        <v>22</v>
      </c>
      <c r="B27" s="6" t="s">
        <v>31</v>
      </c>
      <c r="C27" s="7">
        <v>2722415</v>
      </c>
      <c r="D27" s="8">
        <v>0.84194092572373913</v>
      </c>
      <c r="E27" s="9">
        <v>0.81981238494963582</v>
      </c>
      <c r="F27" s="10">
        <f t="shared" si="0"/>
        <v>2231869.5339726629</v>
      </c>
      <c r="G27" s="10">
        <v>2200</v>
      </c>
      <c r="H27" s="11">
        <v>5500000</v>
      </c>
      <c r="I27" s="11">
        <v>11000000</v>
      </c>
    </row>
    <row r="28" spans="1:9" x14ac:dyDescent="0.3">
      <c r="A28" s="5">
        <v>23</v>
      </c>
      <c r="B28" s="6" t="s">
        <v>32</v>
      </c>
      <c r="C28" s="7">
        <v>2399667</v>
      </c>
      <c r="D28" s="8">
        <v>0.60807427229542887</v>
      </c>
      <c r="E28" s="9">
        <v>0.54950926866853522</v>
      </c>
      <c r="F28" s="10">
        <f t="shared" si="0"/>
        <v>1318639.2582180179</v>
      </c>
      <c r="G28" s="10">
        <v>1300</v>
      </c>
      <c r="H28" s="11">
        <v>3250000</v>
      </c>
      <c r="I28" s="11">
        <v>6500000</v>
      </c>
    </row>
    <row r="29" spans="1:9" x14ac:dyDescent="0.3">
      <c r="A29" s="5">
        <v>24</v>
      </c>
      <c r="B29" s="6" t="s">
        <v>33</v>
      </c>
      <c r="C29" s="7">
        <v>2396938</v>
      </c>
      <c r="D29" s="8">
        <v>0.9816541463022106</v>
      </c>
      <c r="E29" s="9">
        <v>0.81981238494963582</v>
      </c>
      <c r="F29" s="10">
        <f t="shared" si="0"/>
        <v>1965039.4583564103</v>
      </c>
      <c r="G29" s="10">
        <v>2000</v>
      </c>
      <c r="H29" s="11">
        <v>5000000</v>
      </c>
      <c r="I29" s="11">
        <v>10000000</v>
      </c>
    </row>
    <row r="30" spans="1:9" x14ac:dyDescent="0.3">
      <c r="A30" s="5">
        <v>25</v>
      </c>
      <c r="B30" s="6" t="s">
        <v>34</v>
      </c>
      <c r="C30" s="7">
        <v>2196428</v>
      </c>
      <c r="D30" s="8">
        <v>0.71012516122008262</v>
      </c>
      <c r="E30" s="9">
        <v>0.67926515598691439</v>
      </c>
      <c r="F30" s="10">
        <f t="shared" si="0"/>
        <v>1491957.0080340265</v>
      </c>
      <c r="G30" s="10">
        <v>1500</v>
      </c>
      <c r="H30" s="11">
        <v>3750000</v>
      </c>
      <c r="I30" s="11">
        <v>7500000</v>
      </c>
    </row>
    <row r="31" spans="1:9" x14ac:dyDescent="0.3">
      <c r="A31" s="5">
        <v>26</v>
      </c>
      <c r="B31" s="6" t="s">
        <v>35</v>
      </c>
      <c r="C31" s="7">
        <v>2151455</v>
      </c>
      <c r="D31" s="8">
        <v>1.0138909446253355</v>
      </c>
      <c r="E31" s="9">
        <v>0.81981238494963582</v>
      </c>
      <c r="F31" s="10">
        <f t="shared" si="0"/>
        <v>1763789.4546618187</v>
      </c>
      <c r="G31" s="10">
        <v>1800</v>
      </c>
      <c r="H31" s="11">
        <v>4500000</v>
      </c>
      <c r="I31" s="11">
        <v>9000000</v>
      </c>
    </row>
    <row r="32" spans="1:9" x14ac:dyDescent="0.3">
      <c r="A32" s="5">
        <v>27</v>
      </c>
      <c r="B32" s="6" t="s">
        <v>36</v>
      </c>
      <c r="C32" s="7">
        <v>2142152</v>
      </c>
      <c r="D32" s="8">
        <v>0.91557513177137406</v>
      </c>
      <c r="E32" s="9">
        <v>0.81981238494963582</v>
      </c>
      <c r="F32" s="10">
        <f t="shared" si="0"/>
        <v>1756162.7400446322</v>
      </c>
      <c r="G32" s="10">
        <v>1800</v>
      </c>
      <c r="H32" s="11">
        <v>4500000</v>
      </c>
      <c r="I32" s="11">
        <v>9000000</v>
      </c>
    </row>
    <row r="33" spans="1:9" x14ac:dyDescent="0.3">
      <c r="A33" s="5">
        <v>28</v>
      </c>
      <c r="B33" s="6" t="s">
        <v>37</v>
      </c>
      <c r="C33" s="7">
        <v>1999689</v>
      </c>
      <c r="D33" s="8">
        <v>1.0249710310295395</v>
      </c>
      <c r="E33" s="9">
        <v>0.81981238494963582</v>
      </c>
      <c r="F33" s="10">
        <f t="shared" si="0"/>
        <v>1639369.8082475523</v>
      </c>
      <c r="G33" s="10">
        <v>1600</v>
      </c>
      <c r="H33" s="11">
        <v>4000000</v>
      </c>
      <c r="I33" s="11">
        <v>8000000</v>
      </c>
    </row>
    <row r="34" spans="1:9" x14ac:dyDescent="0.3">
      <c r="A34" s="5">
        <v>29</v>
      </c>
      <c r="B34" s="6" t="s">
        <v>38</v>
      </c>
      <c r="C34" s="7">
        <v>1918264</v>
      </c>
      <c r="D34" s="8">
        <v>0.7381654284732404</v>
      </c>
      <c r="E34" s="9">
        <v>0.67926515598691439</v>
      </c>
      <c r="F34" s="10">
        <f t="shared" si="0"/>
        <v>1303009.8951840824</v>
      </c>
      <c r="G34" s="10">
        <v>1300</v>
      </c>
      <c r="H34" s="11">
        <v>3250000</v>
      </c>
      <c r="I34" s="11">
        <v>6500000</v>
      </c>
    </row>
    <row r="35" spans="1:9" x14ac:dyDescent="0.3">
      <c r="A35" s="5">
        <v>30</v>
      </c>
      <c r="B35" s="6" t="s">
        <v>39</v>
      </c>
      <c r="C35" s="7">
        <v>1810075</v>
      </c>
      <c r="D35" s="8">
        <v>0.87022187735742906</v>
      </c>
      <c r="E35" s="9">
        <v>0.81981238494963582</v>
      </c>
      <c r="F35" s="10">
        <f t="shared" si="0"/>
        <v>1483921.9026877121</v>
      </c>
      <c r="G35" s="10">
        <v>1500</v>
      </c>
      <c r="H35" s="11">
        <v>3750000</v>
      </c>
      <c r="I35" s="11">
        <v>7500000</v>
      </c>
    </row>
    <row r="36" spans="1:9" x14ac:dyDescent="0.3">
      <c r="A36" s="5">
        <v>31</v>
      </c>
      <c r="B36" s="6" t="s">
        <v>40</v>
      </c>
      <c r="C36" s="7">
        <v>1769011</v>
      </c>
      <c r="D36" s="8">
        <v>0.91664030100805038</v>
      </c>
      <c r="E36" s="9">
        <v>0.81981238494963582</v>
      </c>
      <c r="F36" s="10">
        <f t="shared" si="0"/>
        <v>1450257.1269121403</v>
      </c>
      <c r="G36" s="10">
        <v>1500</v>
      </c>
      <c r="H36" s="11">
        <v>3750000</v>
      </c>
      <c r="I36" s="11">
        <v>7500000</v>
      </c>
    </row>
    <row r="37" spans="1:9" x14ac:dyDescent="0.3">
      <c r="A37" s="5">
        <v>32</v>
      </c>
      <c r="B37" s="6" t="s">
        <v>41</v>
      </c>
      <c r="C37" s="7">
        <v>1748445</v>
      </c>
      <c r="D37" s="8">
        <v>0.8159336971063289</v>
      </c>
      <c r="E37" s="9">
        <v>0.67926515598691439</v>
      </c>
      <c r="F37" s="10">
        <f t="shared" si="0"/>
        <v>1187657.7656595404</v>
      </c>
      <c r="G37" s="10">
        <v>1200</v>
      </c>
      <c r="H37" s="11">
        <v>3000000</v>
      </c>
      <c r="I37" s="11">
        <v>6000000</v>
      </c>
    </row>
    <row r="38" spans="1:9" x14ac:dyDescent="0.3">
      <c r="A38" s="5">
        <v>33</v>
      </c>
      <c r="B38" s="6" t="s">
        <v>42</v>
      </c>
      <c r="C38" s="7">
        <v>1698835</v>
      </c>
      <c r="D38" s="8">
        <v>0.95405483520997636</v>
      </c>
      <c r="E38" s="9">
        <v>0.81981238494963582</v>
      </c>
      <c r="F38" s="10">
        <f t="shared" si="0"/>
        <v>1392725.9729859147</v>
      </c>
      <c r="G38" s="10">
        <v>1400</v>
      </c>
      <c r="H38" s="11">
        <v>3500000</v>
      </c>
      <c r="I38" s="11">
        <v>7000000</v>
      </c>
    </row>
    <row r="39" spans="1:9" x14ac:dyDescent="0.3">
      <c r="A39" s="5">
        <v>34</v>
      </c>
      <c r="B39" s="6" t="s">
        <v>43</v>
      </c>
      <c r="C39" s="7">
        <v>1676476</v>
      </c>
      <c r="D39" s="8">
        <v>0.55105619605397482</v>
      </c>
      <c r="E39" s="9">
        <v>0.54950926866853522</v>
      </c>
      <c r="F39" s="10">
        <f t="shared" si="0"/>
        <v>921239.10070035129</v>
      </c>
      <c r="G39" s="10">
        <v>920</v>
      </c>
      <c r="H39" s="11">
        <v>2300000</v>
      </c>
      <c r="I39" s="11">
        <v>4600000</v>
      </c>
    </row>
    <row r="40" spans="1:9" x14ac:dyDescent="0.3">
      <c r="A40" s="5">
        <v>35</v>
      </c>
      <c r="B40" s="6" t="s">
        <v>44</v>
      </c>
      <c r="C40" s="7">
        <v>1628809</v>
      </c>
      <c r="D40" s="8">
        <v>1.0580098227946912</v>
      </c>
      <c r="E40" s="9">
        <v>1.0530738747469408</v>
      </c>
      <c r="F40" s="10">
        <f t="shared" si="0"/>
        <v>1715256.20485269</v>
      </c>
      <c r="G40" s="10">
        <v>1700</v>
      </c>
      <c r="H40" s="11">
        <v>4250000</v>
      </c>
      <c r="I40" s="11">
        <v>8500000</v>
      </c>
    </row>
    <row r="41" spans="1:9" x14ac:dyDescent="0.3">
      <c r="A41" s="5">
        <v>36</v>
      </c>
      <c r="B41" s="6" t="s">
        <v>45</v>
      </c>
      <c r="C41" s="7">
        <v>1622143</v>
      </c>
      <c r="D41" s="8">
        <v>0.51428620147464577</v>
      </c>
      <c r="E41" s="9">
        <v>0.45454987337130504</v>
      </c>
      <c r="F41" s="10">
        <f t="shared" si="0"/>
        <v>737344.89524014888</v>
      </c>
      <c r="G41" s="10">
        <v>740</v>
      </c>
      <c r="H41" s="11">
        <v>1850000</v>
      </c>
      <c r="I41" s="11">
        <v>3700000</v>
      </c>
    </row>
    <row r="42" spans="1:9" x14ac:dyDescent="0.3">
      <c r="A42" s="5">
        <v>37</v>
      </c>
      <c r="B42" s="6" t="s">
        <v>46</v>
      </c>
      <c r="C42" s="7">
        <v>1582917</v>
      </c>
      <c r="D42" s="8">
        <v>0.70084211488603976</v>
      </c>
      <c r="E42" s="9">
        <v>0.67926515598691439</v>
      </c>
      <c r="F42" s="10">
        <f t="shared" si="0"/>
        <v>1075220.3629193385</v>
      </c>
      <c r="G42" s="10">
        <v>1100</v>
      </c>
      <c r="H42" s="11">
        <v>2750000</v>
      </c>
      <c r="I42" s="11">
        <v>5500000</v>
      </c>
    </row>
    <row r="43" spans="1:9" x14ac:dyDescent="0.3">
      <c r="A43" s="5">
        <v>38</v>
      </c>
      <c r="B43" s="6" t="s">
        <v>47</v>
      </c>
      <c r="C43" s="7">
        <v>1555908</v>
      </c>
      <c r="D43" s="8">
        <v>1.1759261555886136</v>
      </c>
      <c r="E43" s="9">
        <v>1.0530738747469408</v>
      </c>
      <c r="F43" s="10">
        <f t="shared" si="0"/>
        <v>1638486.0663097631</v>
      </c>
      <c r="G43" s="10">
        <v>1600</v>
      </c>
      <c r="H43" s="11">
        <v>4000000</v>
      </c>
      <c r="I43" s="11">
        <v>8000000</v>
      </c>
    </row>
    <row r="44" spans="1:9" x14ac:dyDescent="0.3">
      <c r="A44" s="5">
        <v>39</v>
      </c>
      <c r="B44" s="6" t="s">
        <v>48</v>
      </c>
      <c r="C44" s="7">
        <v>1446527</v>
      </c>
      <c r="D44" s="8">
        <v>1.4695516138757716</v>
      </c>
      <c r="E44" s="9">
        <v>1.0530738747469408</v>
      </c>
      <c r="F44" s="10">
        <f t="shared" si="0"/>
        <v>1523299.792816068</v>
      </c>
      <c r="G44" s="10">
        <v>1500</v>
      </c>
      <c r="H44" s="11">
        <v>3750000</v>
      </c>
      <c r="I44" s="11">
        <v>7500000</v>
      </c>
    </row>
    <row r="45" spans="1:9" x14ac:dyDescent="0.3">
      <c r="A45" s="5">
        <v>40</v>
      </c>
      <c r="B45" s="6" t="s">
        <v>49</v>
      </c>
      <c r="C45" s="7">
        <v>1399686</v>
      </c>
      <c r="D45" s="8">
        <v>0.66163060953878394</v>
      </c>
      <c r="E45" s="9">
        <v>0.54950926866853522</v>
      </c>
      <c r="F45" s="10">
        <f t="shared" si="0"/>
        <v>769140.43022558733</v>
      </c>
      <c r="G45" s="10">
        <v>770</v>
      </c>
      <c r="H45" s="11">
        <v>1925000</v>
      </c>
      <c r="I45" s="11">
        <v>3850000</v>
      </c>
    </row>
    <row r="46" spans="1:9" x14ac:dyDescent="0.3">
      <c r="A46" s="5">
        <v>41</v>
      </c>
      <c r="B46" s="6" t="s">
        <v>50</v>
      </c>
      <c r="C46" s="7">
        <v>1371959</v>
      </c>
      <c r="D46" s="8">
        <v>0.27374988007280326</v>
      </c>
      <c r="E46" s="9">
        <v>0.22946953619517058</v>
      </c>
      <c r="F46" s="10">
        <f t="shared" si="0"/>
        <v>314822.79540879</v>
      </c>
      <c r="G46" s="10">
        <v>310</v>
      </c>
      <c r="H46" s="11">
        <v>775000</v>
      </c>
      <c r="I46" s="11">
        <v>1550000</v>
      </c>
    </row>
    <row r="47" spans="1:9" x14ac:dyDescent="0.3">
      <c r="A47" s="5">
        <v>42</v>
      </c>
      <c r="B47" s="6" t="s">
        <v>51</v>
      </c>
      <c r="C47" s="7">
        <v>1360301</v>
      </c>
      <c r="D47" s="8">
        <v>0.39801299237181509</v>
      </c>
      <c r="E47" s="9">
        <v>0.364977976849164</v>
      </c>
      <c r="F47" s="10">
        <f t="shared" si="0"/>
        <v>496479.90688589466</v>
      </c>
      <c r="G47" s="10">
        <v>500</v>
      </c>
      <c r="H47" s="11">
        <v>1250000</v>
      </c>
      <c r="I47" s="11">
        <v>2500000</v>
      </c>
    </row>
    <row r="48" spans="1:9" x14ac:dyDescent="0.3">
      <c r="A48" s="5">
        <v>43</v>
      </c>
      <c r="B48" s="6" t="s">
        <v>52</v>
      </c>
      <c r="C48" s="7">
        <v>1327006</v>
      </c>
      <c r="D48" s="8">
        <v>0.81981238494963582</v>
      </c>
      <c r="E48" s="9">
        <v>0.81981238494963582</v>
      </c>
      <c r="F48" s="10">
        <f t="shared" si="0"/>
        <v>1087895.9537024763</v>
      </c>
      <c r="G48" s="10">
        <v>1100</v>
      </c>
      <c r="H48" s="11">
        <v>2750000</v>
      </c>
      <c r="I48" s="11">
        <v>5500000</v>
      </c>
    </row>
    <row r="49" spans="1:9" x14ac:dyDescent="0.3">
      <c r="A49" s="5">
        <v>44</v>
      </c>
      <c r="B49" s="6" t="s">
        <v>53</v>
      </c>
      <c r="C49" s="7">
        <v>1316146</v>
      </c>
      <c r="D49" s="8">
        <v>0.3826947588996184</v>
      </c>
      <c r="E49" s="9">
        <v>0.364977976849164</v>
      </c>
      <c r="F49" s="10">
        <f t="shared" si="0"/>
        <v>480364.30431811977</v>
      </c>
      <c r="G49" s="10">
        <v>480</v>
      </c>
      <c r="H49" s="11">
        <v>1200000</v>
      </c>
      <c r="I49" s="11">
        <v>2400000</v>
      </c>
    </row>
    <row r="50" spans="1:9" x14ac:dyDescent="0.3">
      <c r="A50" s="5">
        <v>45</v>
      </c>
      <c r="B50" s="6" t="s">
        <v>54</v>
      </c>
      <c r="C50" s="7">
        <v>1302381</v>
      </c>
      <c r="D50" s="8">
        <v>0.65706483454696163</v>
      </c>
      <c r="E50" s="9">
        <v>0.54950926866853522</v>
      </c>
      <c r="F50" s="10">
        <f t="shared" si="0"/>
        <v>715670.4308377956</v>
      </c>
      <c r="G50" s="10">
        <v>720</v>
      </c>
      <c r="H50" s="11">
        <v>1800000</v>
      </c>
      <c r="I50" s="11">
        <v>3600000</v>
      </c>
    </row>
    <row r="51" spans="1:9" x14ac:dyDescent="0.3">
      <c r="A51" s="5">
        <v>46</v>
      </c>
      <c r="B51" s="6" t="s">
        <v>55</v>
      </c>
      <c r="C51" s="7">
        <v>1275690</v>
      </c>
      <c r="D51" s="8">
        <v>0.36884171989508319</v>
      </c>
      <c r="E51" s="9">
        <v>0.364977976849164</v>
      </c>
      <c r="F51" s="10">
        <f t="shared" si="0"/>
        <v>465598.75528671005</v>
      </c>
      <c r="G51" s="10">
        <v>470</v>
      </c>
      <c r="H51" s="11">
        <v>1175000</v>
      </c>
      <c r="I51" s="11">
        <v>2350000</v>
      </c>
    </row>
    <row r="52" spans="1:9" x14ac:dyDescent="0.3">
      <c r="A52" s="5">
        <v>47</v>
      </c>
      <c r="B52" s="6" t="s">
        <v>56</v>
      </c>
      <c r="C52" s="7">
        <v>1264091</v>
      </c>
      <c r="D52" s="8">
        <v>0.25547663656732583</v>
      </c>
      <c r="E52" s="9">
        <v>0.22946953619517058</v>
      </c>
      <c r="F52" s="10">
        <f t="shared" si="0"/>
        <v>290070.37547848938</v>
      </c>
      <c r="G52" s="10">
        <v>290</v>
      </c>
      <c r="H52" s="11">
        <v>725000</v>
      </c>
      <c r="I52" s="11">
        <v>1450000</v>
      </c>
    </row>
    <row r="53" spans="1:9" x14ac:dyDescent="0.3">
      <c r="A53" s="5">
        <v>48</v>
      </c>
      <c r="B53" s="6" t="s">
        <v>57</v>
      </c>
      <c r="C53" s="7">
        <v>1244058</v>
      </c>
      <c r="D53" s="8">
        <v>0.22881736031749178</v>
      </c>
      <c r="E53" s="9">
        <v>0.17118708466367005</v>
      </c>
      <c r="F53" s="10">
        <f t="shared" si="0"/>
        <v>212966.66217251605</v>
      </c>
      <c r="G53" s="10">
        <v>210</v>
      </c>
      <c r="H53" s="11">
        <v>525000</v>
      </c>
      <c r="I53" s="11">
        <v>1050000</v>
      </c>
    </row>
    <row r="54" spans="1:9" x14ac:dyDescent="0.3">
      <c r="A54" s="5">
        <v>49</v>
      </c>
      <c r="B54" s="6" t="s">
        <v>58</v>
      </c>
      <c r="C54" s="7">
        <v>1222542</v>
      </c>
      <c r="D54" s="8">
        <v>0.28557404411946136</v>
      </c>
      <c r="E54" s="9">
        <v>0.22946953619517058</v>
      </c>
      <c r="F54" s="10">
        <f t="shared" si="0"/>
        <v>280536.1457191162</v>
      </c>
      <c r="G54" s="10">
        <v>280</v>
      </c>
      <c r="H54" s="11">
        <v>700000</v>
      </c>
      <c r="I54" s="11">
        <v>1400000</v>
      </c>
    </row>
    <row r="55" spans="1:9" x14ac:dyDescent="0.3">
      <c r="A55" s="5">
        <v>50</v>
      </c>
      <c r="B55" s="6" t="s">
        <v>59</v>
      </c>
      <c r="C55" s="7">
        <v>1220968</v>
      </c>
      <c r="D55" s="8">
        <v>0.32268876828020371</v>
      </c>
      <c r="E55" s="9">
        <v>0.29655156746167693</v>
      </c>
      <c r="F55" s="10">
        <f t="shared" si="0"/>
        <v>362079.97422054876</v>
      </c>
      <c r="G55" s="10">
        <v>360</v>
      </c>
      <c r="H55" s="11">
        <v>900000</v>
      </c>
      <c r="I55" s="11">
        <v>1800000</v>
      </c>
    </row>
    <row r="56" spans="1:9" x14ac:dyDescent="0.3">
      <c r="A56" s="5">
        <v>51</v>
      </c>
      <c r="B56" s="6" t="s">
        <v>60</v>
      </c>
      <c r="C56" s="7">
        <v>1194260</v>
      </c>
      <c r="D56" s="8">
        <v>0.65659700053991921</v>
      </c>
      <c r="E56" s="9">
        <v>0.54950926866853522</v>
      </c>
      <c r="F56" s="10">
        <f t="shared" si="0"/>
        <v>656256.93920008489</v>
      </c>
      <c r="G56" s="10">
        <v>660</v>
      </c>
      <c r="H56" s="11">
        <v>1650000</v>
      </c>
      <c r="I56" s="11">
        <v>3300000</v>
      </c>
    </row>
    <row r="57" spans="1:9" x14ac:dyDescent="0.3">
      <c r="A57" s="5">
        <v>52</v>
      </c>
      <c r="B57" s="6" t="s">
        <v>61</v>
      </c>
      <c r="C57" s="7">
        <v>1191822</v>
      </c>
      <c r="D57" s="8">
        <v>0.19359133671242248</v>
      </c>
      <c r="E57" s="9">
        <v>0.17118708466367005</v>
      </c>
      <c r="F57" s="10">
        <f t="shared" si="0"/>
        <v>204024.53361802458</v>
      </c>
      <c r="G57" s="10">
        <v>200</v>
      </c>
      <c r="H57" s="11">
        <v>500000</v>
      </c>
      <c r="I57" s="11">
        <v>1000000</v>
      </c>
    </row>
    <row r="58" spans="1:9" x14ac:dyDescent="0.3">
      <c r="A58" s="5">
        <v>53</v>
      </c>
      <c r="B58" s="6" t="s">
        <v>62</v>
      </c>
      <c r="C58" s="7">
        <v>1159029</v>
      </c>
      <c r="D58" s="8">
        <v>0.49612776774130829</v>
      </c>
      <c r="E58" s="9">
        <v>0.45454987337130504</v>
      </c>
      <c r="F58" s="10">
        <f t="shared" si="0"/>
        <v>526836.4851836703</v>
      </c>
      <c r="G58" s="10">
        <v>530</v>
      </c>
      <c r="H58" s="11">
        <v>1325000</v>
      </c>
      <c r="I58" s="11">
        <v>2650000</v>
      </c>
    </row>
    <row r="59" spans="1:9" x14ac:dyDescent="0.3">
      <c r="A59" s="5">
        <v>54</v>
      </c>
      <c r="B59" s="6" t="s">
        <v>63</v>
      </c>
      <c r="C59" s="7">
        <v>1135509</v>
      </c>
      <c r="D59" s="8">
        <v>0.18588418147075156</v>
      </c>
      <c r="E59" s="9">
        <v>0.17118708466367005</v>
      </c>
      <c r="F59" s="10">
        <f t="shared" si="0"/>
        <v>194384.47531935931</v>
      </c>
      <c r="G59" s="10">
        <v>190</v>
      </c>
      <c r="H59" s="11">
        <v>475000</v>
      </c>
      <c r="I59" s="11">
        <v>950000</v>
      </c>
    </row>
    <row r="60" spans="1:9" x14ac:dyDescent="0.3">
      <c r="A60" s="5">
        <v>55</v>
      </c>
      <c r="B60" s="6" t="s">
        <v>64</v>
      </c>
      <c r="C60" s="7">
        <v>1105409</v>
      </c>
      <c r="D60" s="8">
        <v>0.48771128963010868</v>
      </c>
      <c r="E60" s="9">
        <v>0.45454987337130504</v>
      </c>
      <c r="F60" s="10">
        <f t="shared" si="0"/>
        <v>502463.52097350091</v>
      </c>
      <c r="G60" s="10">
        <v>500</v>
      </c>
      <c r="H60" s="11">
        <v>1250000</v>
      </c>
      <c r="I60" s="11">
        <v>2500000</v>
      </c>
    </row>
    <row r="61" spans="1:9" x14ac:dyDescent="0.3">
      <c r="A61" s="5">
        <v>56</v>
      </c>
      <c r="B61" s="6" t="s">
        <v>65</v>
      </c>
      <c r="C61" s="7">
        <v>1095827</v>
      </c>
      <c r="D61" s="8">
        <v>0.38328226019408951</v>
      </c>
      <c r="E61" s="9">
        <v>0.364977976849164</v>
      </c>
      <c r="F61" s="10">
        <f t="shared" si="0"/>
        <v>399952.72143668885</v>
      </c>
      <c r="G61" s="10">
        <v>400</v>
      </c>
      <c r="H61" s="11">
        <v>1000000</v>
      </c>
      <c r="I61" s="11">
        <v>2000000</v>
      </c>
    </row>
    <row r="62" spans="1:9" x14ac:dyDescent="0.3">
      <c r="A62" s="5">
        <v>57</v>
      </c>
      <c r="B62" s="6" t="s">
        <v>66</v>
      </c>
      <c r="C62" s="7">
        <v>1080661</v>
      </c>
      <c r="D62" s="8">
        <v>0.48612089125001595</v>
      </c>
      <c r="E62" s="9">
        <v>0.45454987337130504</v>
      </c>
      <c r="F62" s="10">
        <f t="shared" si="0"/>
        <v>491214.3207073079</v>
      </c>
      <c r="G62" s="10">
        <v>490</v>
      </c>
      <c r="H62" s="11">
        <v>1225000</v>
      </c>
      <c r="I62" s="11">
        <v>2450000</v>
      </c>
    </row>
    <row r="63" spans="1:9" x14ac:dyDescent="0.3">
      <c r="A63" s="5">
        <v>58</v>
      </c>
      <c r="B63" s="6" t="s">
        <v>67</v>
      </c>
      <c r="C63" s="7">
        <v>1069729</v>
      </c>
      <c r="D63" s="8">
        <v>0.65194106461368562</v>
      </c>
      <c r="E63" s="9">
        <v>0.54950926866853522</v>
      </c>
      <c r="F63" s="10">
        <f t="shared" si="0"/>
        <v>587826.00046352355</v>
      </c>
      <c r="G63" s="10">
        <v>590</v>
      </c>
      <c r="H63" s="11">
        <v>1475000</v>
      </c>
      <c r="I63" s="11">
        <v>2950000</v>
      </c>
    </row>
    <row r="64" spans="1:9" x14ac:dyDescent="0.3">
      <c r="A64" s="5">
        <v>59</v>
      </c>
      <c r="B64" s="6" t="s">
        <v>68</v>
      </c>
      <c r="C64" s="7">
        <v>1039627</v>
      </c>
      <c r="D64" s="8">
        <v>1.396112201526635</v>
      </c>
      <c r="E64" s="9">
        <v>1.0530738747469408</v>
      </c>
      <c r="F64" s="10">
        <f t="shared" si="0"/>
        <v>1094804.0331815379</v>
      </c>
      <c r="G64" s="10">
        <v>1100</v>
      </c>
      <c r="H64" s="11">
        <v>2750000</v>
      </c>
      <c r="I64" s="11">
        <v>5500000</v>
      </c>
    </row>
    <row r="65" spans="1:9" x14ac:dyDescent="0.3">
      <c r="A65" s="5">
        <v>60</v>
      </c>
      <c r="B65" s="6" t="s">
        <v>69</v>
      </c>
      <c r="C65" s="7">
        <v>1025620</v>
      </c>
      <c r="D65" s="8">
        <v>1.150310843532895</v>
      </c>
      <c r="E65" s="9">
        <v>1.0530738747469408</v>
      </c>
      <c r="F65" s="10">
        <f t="shared" si="0"/>
        <v>1080053.6274179574</v>
      </c>
      <c r="G65" s="10">
        <v>1100</v>
      </c>
      <c r="H65" s="11">
        <v>2750000</v>
      </c>
      <c r="I65" s="11">
        <v>5500000</v>
      </c>
    </row>
    <row r="66" spans="1:9" x14ac:dyDescent="0.3">
      <c r="A66" s="5">
        <v>61</v>
      </c>
      <c r="B66" s="6" t="s">
        <v>70</v>
      </c>
      <c r="C66" s="7">
        <v>1023081</v>
      </c>
      <c r="D66" s="8">
        <v>0.22286271786716841</v>
      </c>
      <c r="E66" s="9">
        <v>0.17118708466367005</v>
      </c>
      <c r="F66" s="10">
        <f t="shared" si="0"/>
        <v>175138.25376479223</v>
      </c>
      <c r="G66" s="10">
        <v>180</v>
      </c>
      <c r="H66" s="11">
        <v>450000</v>
      </c>
      <c r="I66" s="11">
        <v>900000</v>
      </c>
    </row>
    <row r="67" spans="1:9" x14ac:dyDescent="0.3">
      <c r="A67" s="5">
        <v>62</v>
      </c>
      <c r="B67" s="6" t="s">
        <v>71</v>
      </c>
      <c r="C67" s="7">
        <v>1019932</v>
      </c>
      <c r="D67" s="8">
        <v>0.43136025004735085</v>
      </c>
      <c r="E67" s="9">
        <v>0.364977976849164</v>
      </c>
      <c r="F67" s="10">
        <f t="shared" si="0"/>
        <v>372252.71788372152</v>
      </c>
      <c r="G67" s="10">
        <v>370</v>
      </c>
      <c r="H67" s="11">
        <v>925000</v>
      </c>
      <c r="I67" s="11">
        <v>1850000</v>
      </c>
    </row>
    <row r="68" spans="1:9" x14ac:dyDescent="0.3">
      <c r="A68" s="5">
        <v>63</v>
      </c>
      <c r="B68" s="6" t="s">
        <v>72</v>
      </c>
      <c r="C68" s="7">
        <v>969078</v>
      </c>
      <c r="D68" s="8">
        <v>0.76983304846550171</v>
      </c>
      <c r="E68" s="9">
        <v>0.67926515598691439</v>
      </c>
      <c r="F68" s="10">
        <f t="shared" si="0"/>
        <v>658260.91883348697</v>
      </c>
      <c r="G68" s="10">
        <v>660</v>
      </c>
      <c r="H68" s="11">
        <v>1650000</v>
      </c>
      <c r="I68" s="11">
        <v>3300000</v>
      </c>
    </row>
    <row r="69" spans="1:9" x14ac:dyDescent="0.3">
      <c r="A69" s="5">
        <v>64</v>
      </c>
      <c r="B69" s="6" t="s">
        <v>73</v>
      </c>
      <c r="C69" s="7">
        <v>954029</v>
      </c>
      <c r="D69" s="8">
        <v>0.16526775625117235</v>
      </c>
      <c r="E69" s="9">
        <v>2.3639679367986423E-2</v>
      </c>
      <c r="F69" s="10">
        <f t="shared" si="0"/>
        <v>22552.939667760718</v>
      </c>
      <c r="G69" s="10">
        <v>23</v>
      </c>
      <c r="H69" s="11">
        <v>58000</v>
      </c>
      <c r="I69" s="11">
        <v>115000</v>
      </c>
    </row>
    <row r="70" spans="1:9" x14ac:dyDescent="0.3">
      <c r="A70" s="5">
        <v>65</v>
      </c>
      <c r="B70" s="6" t="s">
        <v>74</v>
      </c>
      <c r="C70" s="7">
        <v>940274</v>
      </c>
      <c r="D70" s="8">
        <v>0.48348027715909936</v>
      </c>
      <c r="E70" s="9">
        <v>0.45454987337130504</v>
      </c>
      <c r="F70" s="10">
        <f t="shared" ref="F70:F133" si="1">E70*C70</f>
        <v>427401.42763433047</v>
      </c>
      <c r="G70" s="10">
        <v>430</v>
      </c>
      <c r="H70" s="11">
        <v>1075000</v>
      </c>
      <c r="I70" s="11">
        <v>2150000</v>
      </c>
    </row>
    <row r="71" spans="1:9" x14ac:dyDescent="0.3">
      <c r="A71" s="5">
        <v>66</v>
      </c>
      <c r="B71" s="6" t="s">
        <v>75</v>
      </c>
      <c r="C71" s="7">
        <v>922885</v>
      </c>
      <c r="D71" s="8">
        <v>0.85693247760284208</v>
      </c>
      <c r="E71" s="9">
        <v>0.81981238494963582</v>
      </c>
      <c r="F71" s="10">
        <f t="shared" si="1"/>
        <v>756592.55288424471</v>
      </c>
      <c r="G71" s="10">
        <v>760</v>
      </c>
      <c r="H71" s="11">
        <v>1900000</v>
      </c>
      <c r="I71" s="11">
        <v>3800000</v>
      </c>
    </row>
    <row r="72" spans="1:9" x14ac:dyDescent="0.3">
      <c r="A72" s="5">
        <v>67</v>
      </c>
      <c r="B72" s="6" t="s">
        <v>76</v>
      </c>
      <c r="C72" s="7">
        <v>897121</v>
      </c>
      <c r="D72" s="8">
        <v>0.4147995021268317</v>
      </c>
      <c r="E72" s="9">
        <v>0.364977976849164</v>
      </c>
      <c r="F72" s="10">
        <f t="shared" si="1"/>
        <v>327429.40756889887</v>
      </c>
      <c r="G72" s="10">
        <v>330</v>
      </c>
      <c r="H72" s="11">
        <v>825000</v>
      </c>
      <c r="I72" s="11">
        <v>1650000</v>
      </c>
    </row>
    <row r="73" spans="1:9" x14ac:dyDescent="0.3">
      <c r="A73" s="5">
        <v>68</v>
      </c>
      <c r="B73" s="6" t="s">
        <v>77</v>
      </c>
      <c r="C73" s="7">
        <v>866423</v>
      </c>
      <c r="D73" s="8">
        <v>0.65195937622087696</v>
      </c>
      <c r="E73" s="9">
        <v>0.54950926866853522</v>
      </c>
      <c r="F73" s="10">
        <f t="shared" si="1"/>
        <v>476107.46908759832</v>
      </c>
      <c r="G73" s="10">
        <v>480</v>
      </c>
      <c r="H73" s="11">
        <v>1200000</v>
      </c>
      <c r="I73" s="11">
        <v>2400000</v>
      </c>
    </row>
    <row r="74" spans="1:9" x14ac:dyDescent="0.3">
      <c r="A74" s="5">
        <v>69</v>
      </c>
      <c r="B74" s="6" t="s">
        <v>78</v>
      </c>
      <c r="C74" s="7">
        <v>861286</v>
      </c>
      <c r="D74" s="8">
        <v>1.3951786078911301</v>
      </c>
      <c r="E74" s="9">
        <v>1.0530738747469408</v>
      </c>
      <c r="F74" s="10">
        <f t="shared" si="1"/>
        <v>906997.78528529371</v>
      </c>
      <c r="G74" s="10">
        <v>910</v>
      </c>
      <c r="H74" s="11">
        <v>2275000</v>
      </c>
      <c r="I74" s="11">
        <v>4550000</v>
      </c>
    </row>
    <row r="75" spans="1:9" x14ac:dyDescent="0.3">
      <c r="A75" s="5">
        <v>70</v>
      </c>
      <c r="B75" s="6" t="s">
        <v>79</v>
      </c>
      <c r="C75" s="7">
        <v>859318</v>
      </c>
      <c r="D75" s="8">
        <v>0.19148732662941742</v>
      </c>
      <c r="E75" s="9">
        <v>0.17118708466367005</v>
      </c>
      <c r="F75" s="10">
        <f t="shared" si="1"/>
        <v>147104.14321901562</v>
      </c>
      <c r="G75" s="10">
        <v>150</v>
      </c>
      <c r="H75" s="11">
        <v>375000</v>
      </c>
      <c r="I75" s="11">
        <v>750000</v>
      </c>
    </row>
    <row r="76" spans="1:9" x14ac:dyDescent="0.3">
      <c r="A76" s="5">
        <v>71</v>
      </c>
      <c r="B76" s="6" t="s">
        <v>80</v>
      </c>
      <c r="C76" s="7">
        <v>837142</v>
      </c>
      <c r="D76" s="8">
        <v>0.93620931378825323</v>
      </c>
      <c r="E76" s="9">
        <v>0.81981238494963582</v>
      </c>
      <c r="F76" s="10">
        <f t="shared" si="1"/>
        <v>686299.37956150807</v>
      </c>
      <c r="G76" s="10">
        <v>690</v>
      </c>
      <c r="H76" s="11">
        <v>1725000</v>
      </c>
      <c r="I76" s="11">
        <v>3450000</v>
      </c>
    </row>
    <row r="77" spans="1:9" x14ac:dyDescent="0.3">
      <c r="A77" s="5">
        <v>72</v>
      </c>
      <c r="B77" s="6" t="s">
        <v>81</v>
      </c>
      <c r="C77" s="7">
        <v>801642</v>
      </c>
      <c r="D77" s="8">
        <v>0.3131549479858094</v>
      </c>
      <c r="E77" s="9">
        <v>0.29655156746167693</v>
      </c>
      <c r="F77" s="10">
        <f t="shared" si="1"/>
        <v>237728.19164311362</v>
      </c>
      <c r="G77" s="10">
        <v>240</v>
      </c>
      <c r="H77" s="11">
        <v>600000</v>
      </c>
      <c r="I77" s="11">
        <v>1200000</v>
      </c>
    </row>
    <row r="78" spans="1:9" x14ac:dyDescent="0.3">
      <c r="A78" s="5">
        <v>73</v>
      </c>
      <c r="B78" s="6" t="s">
        <v>82</v>
      </c>
      <c r="C78" s="7">
        <v>800647</v>
      </c>
      <c r="D78" s="8">
        <v>0.42513494076957836</v>
      </c>
      <c r="E78" s="9">
        <v>0.364977976849164</v>
      </c>
      <c r="F78" s="10">
        <f t="shared" si="1"/>
        <v>292218.52223035262</v>
      </c>
      <c r="G78" s="10">
        <v>290</v>
      </c>
      <c r="H78" s="11">
        <v>725000</v>
      </c>
      <c r="I78" s="11">
        <v>1450000</v>
      </c>
    </row>
    <row r="79" spans="1:9" x14ac:dyDescent="0.3">
      <c r="A79" s="5">
        <v>74</v>
      </c>
      <c r="B79" s="6" t="s">
        <v>83</v>
      </c>
      <c r="C79" s="7">
        <v>797154</v>
      </c>
      <c r="D79" s="8">
        <v>0.46387690524053077</v>
      </c>
      <c r="E79" s="9">
        <v>0.45454987337130504</v>
      </c>
      <c r="F79" s="10">
        <f t="shared" si="1"/>
        <v>362346.24975742929</v>
      </c>
      <c r="G79" s="10">
        <v>360</v>
      </c>
      <c r="H79" s="11">
        <v>900000</v>
      </c>
      <c r="I79" s="11">
        <v>1800000</v>
      </c>
    </row>
    <row r="80" spans="1:9" x14ac:dyDescent="0.3">
      <c r="A80" s="5">
        <v>75</v>
      </c>
      <c r="B80" s="6" t="s">
        <v>84</v>
      </c>
      <c r="C80" s="7">
        <v>794125</v>
      </c>
      <c r="D80" s="8">
        <v>0.38161757819542735</v>
      </c>
      <c r="E80" s="9">
        <v>0.364977976849164</v>
      </c>
      <c r="F80" s="10">
        <f t="shared" si="1"/>
        <v>289838.13586534234</v>
      </c>
      <c r="G80" s="10">
        <v>290</v>
      </c>
      <c r="H80" s="11">
        <v>725000</v>
      </c>
      <c r="I80" s="11">
        <v>1450000</v>
      </c>
    </row>
    <row r="81" spans="1:9" x14ac:dyDescent="0.3">
      <c r="A81" s="5">
        <v>76</v>
      </c>
      <c r="B81" s="6" t="s">
        <v>85</v>
      </c>
      <c r="C81" s="7">
        <v>786501</v>
      </c>
      <c r="D81" s="8">
        <v>0.27804311568606821</v>
      </c>
      <c r="E81" s="9">
        <v>0.22946953619517058</v>
      </c>
      <c r="F81" s="10">
        <f t="shared" si="1"/>
        <v>180478.01968703786</v>
      </c>
      <c r="G81" s="10">
        <v>180</v>
      </c>
      <c r="H81" s="11">
        <v>450000</v>
      </c>
      <c r="I81" s="11">
        <v>900000</v>
      </c>
    </row>
    <row r="82" spans="1:9" x14ac:dyDescent="0.3">
      <c r="A82" s="5">
        <v>77</v>
      </c>
      <c r="B82" s="6" t="s">
        <v>86</v>
      </c>
      <c r="C82" s="7">
        <v>784594</v>
      </c>
      <c r="D82" s="8">
        <v>0.37120524073389566</v>
      </c>
      <c r="E82" s="9">
        <v>0.364977976849164</v>
      </c>
      <c r="F82" s="10">
        <f t="shared" si="1"/>
        <v>286359.53076799295</v>
      </c>
      <c r="G82" s="10">
        <v>290</v>
      </c>
      <c r="H82" s="11">
        <v>725000</v>
      </c>
      <c r="I82" s="11">
        <v>1450000</v>
      </c>
    </row>
    <row r="83" spans="1:9" x14ac:dyDescent="0.3">
      <c r="A83" s="5">
        <v>78</v>
      </c>
      <c r="B83" s="6" t="s">
        <v>87</v>
      </c>
      <c r="C83" s="7">
        <v>781289</v>
      </c>
      <c r="D83" s="8">
        <v>0.61785697758341196</v>
      </c>
      <c r="E83" s="9">
        <v>0.54950926866853522</v>
      </c>
      <c r="F83" s="10">
        <f t="shared" si="1"/>
        <v>429325.54700877122</v>
      </c>
      <c r="G83" s="10">
        <v>430</v>
      </c>
      <c r="H83" s="11">
        <v>1075000</v>
      </c>
      <c r="I83" s="11">
        <v>2150000</v>
      </c>
    </row>
    <row r="84" spans="1:9" x14ac:dyDescent="0.3">
      <c r="A84" s="5">
        <v>79</v>
      </c>
      <c r="B84" s="6" t="s">
        <v>88</v>
      </c>
      <c r="C84" s="7">
        <v>780833</v>
      </c>
      <c r="D84" s="8">
        <v>0.30951312074703452</v>
      </c>
      <c r="E84" s="9">
        <v>0.29655156746167693</v>
      </c>
      <c r="F84" s="10">
        <f t="shared" si="1"/>
        <v>231557.25007580357</v>
      </c>
      <c r="G84" s="10">
        <v>230</v>
      </c>
      <c r="H84" s="11">
        <v>575000</v>
      </c>
      <c r="I84" s="11">
        <v>1150000</v>
      </c>
    </row>
    <row r="85" spans="1:9" x14ac:dyDescent="0.3">
      <c r="A85" s="5">
        <v>80</v>
      </c>
      <c r="B85" s="6" t="s">
        <v>89</v>
      </c>
      <c r="C85" s="7">
        <v>769108</v>
      </c>
      <c r="D85" s="8">
        <v>0.69721752260641268</v>
      </c>
      <c r="E85" s="9">
        <v>0.67926515598691439</v>
      </c>
      <c r="F85" s="10">
        <f t="shared" si="1"/>
        <v>522428.26559078373</v>
      </c>
      <c r="G85" s="10">
        <v>520</v>
      </c>
      <c r="H85" s="11">
        <v>1300000</v>
      </c>
      <c r="I85" s="11">
        <v>2600000</v>
      </c>
    </row>
    <row r="86" spans="1:9" x14ac:dyDescent="0.3">
      <c r="A86" s="5">
        <v>81</v>
      </c>
      <c r="B86" s="6" t="s">
        <v>90</v>
      </c>
      <c r="C86" s="7">
        <v>767362</v>
      </c>
      <c r="D86" s="8">
        <v>0.8158300862598965</v>
      </c>
      <c r="E86" s="9">
        <v>0.67926515598691439</v>
      </c>
      <c r="F86" s="10">
        <f t="shared" si="1"/>
        <v>521242.26862843061</v>
      </c>
      <c r="G86" s="10">
        <v>520</v>
      </c>
      <c r="H86" s="11">
        <v>1300000</v>
      </c>
      <c r="I86" s="11">
        <v>2600000</v>
      </c>
    </row>
    <row r="87" spans="1:9" x14ac:dyDescent="0.3">
      <c r="A87" s="5">
        <v>82</v>
      </c>
      <c r="B87" s="6" t="s">
        <v>91</v>
      </c>
      <c r="C87" s="7">
        <v>756008</v>
      </c>
      <c r="D87" s="8">
        <v>0.50994427599176262</v>
      </c>
      <c r="E87" s="9">
        <v>0.45454987337130504</v>
      </c>
      <c r="F87" s="10">
        <f t="shared" si="1"/>
        <v>343643.34066769358</v>
      </c>
      <c r="G87" s="10">
        <v>340</v>
      </c>
      <c r="H87" s="11">
        <v>850000</v>
      </c>
      <c r="I87" s="11">
        <v>1700000</v>
      </c>
    </row>
    <row r="88" spans="1:9" x14ac:dyDescent="0.3">
      <c r="A88" s="5">
        <v>83</v>
      </c>
      <c r="B88" s="6" t="s">
        <v>92</v>
      </c>
      <c r="C88" s="7">
        <v>748680</v>
      </c>
      <c r="D88" s="8">
        <v>0.17623953239991408</v>
      </c>
      <c r="E88" s="9">
        <v>0.17118708466367005</v>
      </c>
      <c r="F88" s="10">
        <f t="shared" si="1"/>
        <v>128164.34654599649</v>
      </c>
      <c r="G88" s="10">
        <v>130</v>
      </c>
      <c r="H88" s="11">
        <v>325000</v>
      </c>
      <c r="I88" s="11">
        <v>650000</v>
      </c>
    </row>
    <row r="89" spans="1:9" x14ac:dyDescent="0.3">
      <c r="A89" s="5">
        <v>84</v>
      </c>
      <c r="B89" s="6" t="s">
        <v>93</v>
      </c>
      <c r="C89" s="7">
        <v>724956</v>
      </c>
      <c r="D89" s="8">
        <v>0.85530533550900201</v>
      </c>
      <c r="E89" s="9">
        <v>0.81981238494963582</v>
      </c>
      <c r="F89" s="10">
        <f t="shared" si="1"/>
        <v>594327.90734354814</v>
      </c>
      <c r="G89" s="10">
        <v>590</v>
      </c>
      <c r="H89" s="11">
        <v>1475000</v>
      </c>
      <c r="I89" s="11">
        <v>2950000</v>
      </c>
    </row>
    <row r="90" spans="1:9" x14ac:dyDescent="0.3">
      <c r="A90" s="5">
        <v>85</v>
      </c>
      <c r="B90" s="6" t="s">
        <v>94</v>
      </c>
      <c r="C90" s="7">
        <v>703499</v>
      </c>
      <c r="D90" s="8">
        <v>0.53724580446681225</v>
      </c>
      <c r="E90" s="9">
        <v>0.45454987337130504</v>
      </c>
      <c r="F90" s="10">
        <f t="shared" si="1"/>
        <v>319775.38136683975</v>
      </c>
      <c r="G90" s="10">
        <v>320</v>
      </c>
      <c r="H90" s="11">
        <v>800000</v>
      </c>
      <c r="I90" s="11">
        <v>1600000</v>
      </c>
    </row>
    <row r="91" spans="1:9" x14ac:dyDescent="0.3">
      <c r="A91" s="5">
        <v>86</v>
      </c>
      <c r="B91" s="6" t="s">
        <v>95</v>
      </c>
      <c r="C91" s="7">
        <v>685317</v>
      </c>
      <c r="D91" s="8">
        <v>0.52434263774904344</v>
      </c>
      <c r="E91" s="9">
        <v>0.45454987337130504</v>
      </c>
      <c r="F91" s="10">
        <f t="shared" si="1"/>
        <v>311510.75556920265</v>
      </c>
      <c r="G91" s="10">
        <v>310</v>
      </c>
      <c r="H91" s="11">
        <v>775000</v>
      </c>
      <c r="I91" s="11">
        <v>1550000</v>
      </c>
    </row>
    <row r="92" spans="1:9" x14ac:dyDescent="0.3">
      <c r="A92" s="5">
        <v>87</v>
      </c>
      <c r="B92" s="6" t="s">
        <v>96</v>
      </c>
      <c r="C92" s="7">
        <v>684856</v>
      </c>
      <c r="D92" s="8">
        <v>0.82312353388841863</v>
      </c>
      <c r="E92" s="9">
        <v>0.81981238494963582</v>
      </c>
      <c r="F92" s="10">
        <f t="shared" si="1"/>
        <v>561453.43070706783</v>
      </c>
      <c r="G92" s="10">
        <v>560</v>
      </c>
      <c r="H92" s="11">
        <v>1400000</v>
      </c>
      <c r="I92" s="11">
        <v>2800000</v>
      </c>
    </row>
    <row r="93" spans="1:9" x14ac:dyDescent="0.3">
      <c r="A93" s="5">
        <v>88</v>
      </c>
      <c r="B93" s="6" t="s">
        <v>97</v>
      </c>
      <c r="C93" s="7">
        <v>678674</v>
      </c>
      <c r="D93" s="8">
        <v>1.2719699909350972</v>
      </c>
      <c r="E93" s="9">
        <v>1.0530738747469408</v>
      </c>
      <c r="F93" s="10">
        <f t="shared" si="1"/>
        <v>714693.85887000535</v>
      </c>
      <c r="G93" s="10">
        <v>710</v>
      </c>
      <c r="H93" s="11">
        <v>1775000</v>
      </c>
      <c r="I93" s="11">
        <v>3550000</v>
      </c>
    </row>
    <row r="94" spans="1:9" x14ac:dyDescent="0.3">
      <c r="A94" s="5">
        <v>89</v>
      </c>
      <c r="B94" s="6" t="s">
        <v>98</v>
      </c>
      <c r="C94" s="7">
        <v>646895</v>
      </c>
      <c r="D94" s="8">
        <v>0.4910621433269502</v>
      </c>
      <c r="E94" s="9">
        <v>0.45454987337130504</v>
      </c>
      <c r="F94" s="10">
        <f t="shared" si="1"/>
        <v>294046.04033453035</v>
      </c>
      <c r="G94" s="10">
        <v>290</v>
      </c>
      <c r="H94" s="11">
        <v>725000</v>
      </c>
      <c r="I94" s="11">
        <v>1450000</v>
      </c>
    </row>
    <row r="95" spans="1:9" x14ac:dyDescent="0.3">
      <c r="A95" s="5">
        <v>90</v>
      </c>
      <c r="B95" s="6" t="s">
        <v>99</v>
      </c>
      <c r="C95" s="7">
        <v>646279</v>
      </c>
      <c r="D95" s="8">
        <v>0.44114728636567668</v>
      </c>
      <c r="E95" s="9">
        <v>0.364977976849164</v>
      </c>
      <c r="F95" s="10">
        <f t="shared" si="1"/>
        <v>235877.60190010085</v>
      </c>
      <c r="G95" s="10">
        <v>240</v>
      </c>
      <c r="H95" s="11">
        <v>600000</v>
      </c>
      <c r="I95" s="11">
        <v>1200000</v>
      </c>
    </row>
    <row r="96" spans="1:9" x14ac:dyDescent="0.3">
      <c r="A96" s="5">
        <v>91</v>
      </c>
      <c r="B96" s="6" t="s">
        <v>100</v>
      </c>
      <c r="C96" s="7">
        <v>645613</v>
      </c>
      <c r="D96" s="8">
        <v>0.80399200784353408</v>
      </c>
      <c r="E96" s="9">
        <v>0.67926515598691439</v>
      </c>
      <c r="F96" s="10">
        <f t="shared" si="1"/>
        <v>438542.41515217978</v>
      </c>
      <c r="G96" s="10">
        <v>440</v>
      </c>
      <c r="H96" s="11">
        <v>1100000</v>
      </c>
      <c r="I96" s="11">
        <v>2200000</v>
      </c>
    </row>
    <row r="97" spans="1:9" x14ac:dyDescent="0.3">
      <c r="A97" s="5">
        <v>92</v>
      </c>
      <c r="B97" s="6" t="s">
        <v>101</v>
      </c>
      <c r="C97" s="7">
        <v>644865</v>
      </c>
      <c r="D97" s="8">
        <v>0.24487684645873412</v>
      </c>
      <c r="E97" s="9">
        <v>0.22946953619517058</v>
      </c>
      <c r="F97" s="10">
        <f t="shared" si="1"/>
        <v>147976.87245849866</v>
      </c>
      <c r="G97" s="10">
        <v>150</v>
      </c>
      <c r="H97" s="11">
        <v>375000</v>
      </c>
      <c r="I97" s="11">
        <v>750000</v>
      </c>
    </row>
    <row r="98" spans="1:9" x14ac:dyDescent="0.3">
      <c r="A98" s="5">
        <v>93</v>
      </c>
      <c r="B98" s="6" t="s">
        <v>102</v>
      </c>
      <c r="C98" s="7">
        <v>638768</v>
      </c>
      <c r="D98" s="8">
        <v>0.36560891142162039</v>
      </c>
      <c r="E98" s="9">
        <v>0.364977976849164</v>
      </c>
      <c r="F98" s="10">
        <f t="shared" si="1"/>
        <v>233136.25231598679</v>
      </c>
      <c r="G98" s="10">
        <v>230</v>
      </c>
      <c r="H98" s="11">
        <v>575000</v>
      </c>
      <c r="I98" s="11">
        <v>1150000</v>
      </c>
    </row>
    <row r="99" spans="1:9" x14ac:dyDescent="0.3">
      <c r="A99" s="5">
        <v>94</v>
      </c>
      <c r="B99" s="6" t="s">
        <v>103</v>
      </c>
      <c r="C99" s="7">
        <v>638395</v>
      </c>
      <c r="D99" s="8">
        <v>1.076737745872</v>
      </c>
      <c r="E99" s="9">
        <v>1.0530738747469408</v>
      </c>
      <c r="F99" s="10">
        <f t="shared" si="1"/>
        <v>672277.09626907331</v>
      </c>
      <c r="G99" s="10">
        <v>670</v>
      </c>
      <c r="H99" s="11">
        <v>1675000</v>
      </c>
      <c r="I99" s="11">
        <v>3350000</v>
      </c>
    </row>
    <row r="100" spans="1:9" x14ac:dyDescent="0.3">
      <c r="A100" s="5">
        <v>95</v>
      </c>
      <c r="B100" s="6" t="s">
        <v>104</v>
      </c>
      <c r="C100" s="7">
        <v>631120</v>
      </c>
      <c r="D100" s="8">
        <v>0.30134249525856271</v>
      </c>
      <c r="E100" s="9">
        <v>0.29655156746167693</v>
      </c>
      <c r="F100" s="10">
        <f t="shared" si="1"/>
        <v>187159.62525641354</v>
      </c>
      <c r="G100" s="10">
        <v>190</v>
      </c>
      <c r="H100" s="11">
        <v>475000</v>
      </c>
      <c r="I100" s="11">
        <v>950000</v>
      </c>
    </row>
    <row r="101" spans="1:9" x14ac:dyDescent="0.3">
      <c r="A101" s="5">
        <v>96</v>
      </c>
      <c r="B101" s="6" t="s">
        <v>105</v>
      </c>
      <c r="C101" s="7">
        <v>620049</v>
      </c>
      <c r="D101" s="8">
        <v>0.31850353347056037</v>
      </c>
      <c r="E101" s="9">
        <v>0.29655156746167693</v>
      </c>
      <c r="F101" s="10">
        <f t="shared" si="1"/>
        <v>183876.50285304533</v>
      </c>
      <c r="G101" s="10">
        <v>180</v>
      </c>
      <c r="H101" s="11">
        <v>450000</v>
      </c>
      <c r="I101" s="11">
        <v>900000</v>
      </c>
    </row>
    <row r="102" spans="1:9" x14ac:dyDescent="0.3">
      <c r="A102" s="5">
        <v>97</v>
      </c>
      <c r="B102" s="6" t="s">
        <v>106</v>
      </c>
      <c r="C102" s="7">
        <v>617663</v>
      </c>
      <c r="D102" s="8">
        <v>0.69149819477561081</v>
      </c>
      <c r="E102" s="9">
        <v>0.67926515598691439</v>
      </c>
      <c r="F102" s="10">
        <f t="shared" si="1"/>
        <v>419556.95404234552</v>
      </c>
      <c r="G102" s="10">
        <v>420</v>
      </c>
      <c r="H102" s="11">
        <v>1050000</v>
      </c>
      <c r="I102" s="11">
        <v>2100000</v>
      </c>
    </row>
    <row r="103" spans="1:9" x14ac:dyDescent="0.3">
      <c r="A103" s="5">
        <v>98</v>
      </c>
      <c r="B103" s="6" t="s">
        <v>107</v>
      </c>
      <c r="C103" s="7">
        <v>609299</v>
      </c>
      <c r="D103" s="8">
        <v>0.36815637746997787</v>
      </c>
      <c r="E103" s="9">
        <v>0.364977976849164</v>
      </c>
      <c r="F103" s="10">
        <f t="shared" si="1"/>
        <v>222380.71631621878</v>
      </c>
      <c r="G103" s="10">
        <v>220</v>
      </c>
      <c r="H103" s="11">
        <v>550000</v>
      </c>
      <c r="I103" s="11">
        <v>1100000</v>
      </c>
    </row>
    <row r="104" spans="1:9" x14ac:dyDescent="0.3">
      <c r="A104" s="5">
        <v>99</v>
      </c>
      <c r="B104" s="6" t="s">
        <v>108</v>
      </c>
      <c r="C104" s="7">
        <v>599462</v>
      </c>
      <c r="D104" s="8">
        <v>0.17452051680748715</v>
      </c>
      <c r="E104" s="9">
        <v>0.17118708466367005</v>
      </c>
      <c r="F104" s="10">
        <f t="shared" si="1"/>
        <v>102620.15214665298</v>
      </c>
      <c r="G104" s="10">
        <v>100</v>
      </c>
      <c r="H104" s="11">
        <v>250000</v>
      </c>
      <c r="I104" s="11">
        <v>500000</v>
      </c>
    </row>
    <row r="105" spans="1:9" x14ac:dyDescent="0.3">
      <c r="A105" s="5">
        <v>100</v>
      </c>
      <c r="B105" s="6" t="s">
        <v>109</v>
      </c>
      <c r="C105" s="7">
        <v>571905</v>
      </c>
      <c r="D105" s="8">
        <v>0.13303683332102773</v>
      </c>
      <c r="E105" s="9">
        <v>2.3639679367986423E-2</v>
      </c>
      <c r="F105" s="10">
        <f t="shared" si="1"/>
        <v>13519.650828948275</v>
      </c>
      <c r="G105" s="10">
        <v>14</v>
      </c>
      <c r="H105" s="11">
        <v>35000</v>
      </c>
      <c r="I105" s="11">
        <v>70000</v>
      </c>
    </row>
    <row r="106" spans="1:9" x14ac:dyDescent="0.3">
      <c r="A106" s="5">
        <v>101</v>
      </c>
      <c r="B106" s="6" t="s">
        <v>110</v>
      </c>
      <c r="C106" s="7">
        <v>564245</v>
      </c>
      <c r="D106" s="8">
        <v>0.45253153811984714</v>
      </c>
      <c r="E106" s="9">
        <v>0.364977976849164</v>
      </c>
      <c r="F106" s="10">
        <f t="shared" si="1"/>
        <v>205936.99854725655</v>
      </c>
      <c r="G106" s="10">
        <v>210</v>
      </c>
      <c r="H106" s="11">
        <v>525000</v>
      </c>
      <c r="I106" s="11">
        <v>1050000</v>
      </c>
    </row>
    <row r="107" spans="1:9" x14ac:dyDescent="0.3">
      <c r="A107" s="5">
        <v>102</v>
      </c>
      <c r="B107" s="6" t="s">
        <v>111</v>
      </c>
      <c r="C107" s="7">
        <v>562340</v>
      </c>
      <c r="D107" s="8">
        <v>0.73875402502031218</v>
      </c>
      <c r="E107" s="9">
        <v>0.67926515598691439</v>
      </c>
      <c r="F107" s="10">
        <f t="shared" si="1"/>
        <v>381977.96781768143</v>
      </c>
      <c r="G107" s="10">
        <v>380</v>
      </c>
      <c r="H107" s="11">
        <v>950000</v>
      </c>
      <c r="I107" s="11">
        <v>1900000</v>
      </c>
    </row>
    <row r="108" spans="1:9" x14ac:dyDescent="0.3">
      <c r="A108" s="5">
        <v>103</v>
      </c>
      <c r="B108" s="6" t="s">
        <v>112</v>
      </c>
      <c r="C108" s="7">
        <v>556408</v>
      </c>
      <c r="D108" s="8">
        <v>1.2444566052493145</v>
      </c>
      <c r="E108" s="9">
        <v>1.0530738747469408</v>
      </c>
      <c r="F108" s="10">
        <f t="shared" si="1"/>
        <v>585938.7285001959</v>
      </c>
      <c r="G108" s="10">
        <v>590</v>
      </c>
      <c r="H108" s="11">
        <v>1475000</v>
      </c>
      <c r="I108" s="11">
        <v>2950000</v>
      </c>
    </row>
    <row r="109" spans="1:9" x14ac:dyDescent="0.3">
      <c r="A109" s="5">
        <v>104</v>
      </c>
      <c r="B109" s="6" t="s">
        <v>113</v>
      </c>
      <c r="C109" s="7">
        <v>552455</v>
      </c>
      <c r="D109" s="8">
        <v>0.73178612841997748</v>
      </c>
      <c r="E109" s="9">
        <v>0.67926515598691439</v>
      </c>
      <c r="F109" s="10">
        <f t="shared" si="1"/>
        <v>375263.43175075081</v>
      </c>
      <c r="G109" s="10">
        <v>380</v>
      </c>
      <c r="H109" s="11">
        <v>950000</v>
      </c>
      <c r="I109" s="11">
        <v>1900000</v>
      </c>
    </row>
    <row r="110" spans="1:9" x14ac:dyDescent="0.3">
      <c r="A110" s="5">
        <v>105</v>
      </c>
      <c r="B110" s="6" t="s">
        <v>114</v>
      </c>
      <c r="C110" s="7">
        <v>552150</v>
      </c>
      <c r="D110" s="8">
        <v>0.22946953619517058</v>
      </c>
      <c r="E110" s="9">
        <v>0.22946953619517058</v>
      </c>
      <c r="F110" s="10">
        <f t="shared" si="1"/>
        <v>126701.60441016343</v>
      </c>
      <c r="G110" s="10">
        <v>130</v>
      </c>
      <c r="H110" s="11">
        <v>325000</v>
      </c>
      <c r="I110" s="11">
        <v>650000</v>
      </c>
    </row>
    <row r="111" spans="1:9" x14ac:dyDescent="0.3">
      <c r="A111" s="5">
        <v>106</v>
      </c>
      <c r="B111" s="6" t="s">
        <v>115</v>
      </c>
      <c r="C111" s="7">
        <v>548017</v>
      </c>
      <c r="D111" s="8">
        <v>0.47278395886129893</v>
      </c>
      <c r="E111" s="9">
        <v>0.45454987337130504</v>
      </c>
      <c r="F111" s="10">
        <f t="shared" si="1"/>
        <v>249101.05795532247</v>
      </c>
      <c r="G111" s="10">
        <v>250</v>
      </c>
      <c r="H111" s="11">
        <v>625000</v>
      </c>
      <c r="I111" s="11">
        <v>1250000</v>
      </c>
    </row>
    <row r="112" spans="1:9" x14ac:dyDescent="0.3">
      <c r="A112" s="5">
        <v>107</v>
      </c>
      <c r="B112" s="6" t="s">
        <v>116</v>
      </c>
      <c r="C112" s="7">
        <v>543767</v>
      </c>
      <c r="D112" s="8">
        <v>0.14659635858236952</v>
      </c>
      <c r="E112" s="9">
        <v>2.3639679367986423E-2</v>
      </c>
      <c r="F112" s="10">
        <f t="shared" si="1"/>
        <v>12854.477530891872</v>
      </c>
      <c r="G112" s="10">
        <v>13</v>
      </c>
      <c r="H112" s="11">
        <v>33000</v>
      </c>
      <c r="I112" s="11">
        <v>65000</v>
      </c>
    </row>
    <row r="113" spans="1:9" x14ac:dyDescent="0.3">
      <c r="A113" s="5">
        <v>108</v>
      </c>
      <c r="B113" s="6" t="s">
        <v>117</v>
      </c>
      <c r="C113" s="7">
        <v>543000</v>
      </c>
      <c r="D113" s="8">
        <v>0.77407816705177679</v>
      </c>
      <c r="E113" s="9">
        <v>0.67926515598691439</v>
      </c>
      <c r="F113" s="10">
        <f t="shared" si="1"/>
        <v>368840.9797008945</v>
      </c>
      <c r="G113" s="10">
        <v>370</v>
      </c>
      <c r="H113" s="11">
        <v>925000</v>
      </c>
      <c r="I113" s="11">
        <v>1850000</v>
      </c>
    </row>
    <row r="114" spans="1:9" x14ac:dyDescent="0.3">
      <c r="A114" s="5">
        <v>109</v>
      </c>
      <c r="B114" s="6" t="s">
        <v>118</v>
      </c>
      <c r="C114" s="7">
        <v>536809</v>
      </c>
      <c r="D114" s="8">
        <v>0.52728819161990514</v>
      </c>
      <c r="E114" s="9">
        <v>0.45454987337130504</v>
      </c>
      <c r="F114" s="10">
        <f t="shared" si="1"/>
        <v>244006.46297457689</v>
      </c>
      <c r="G114" s="10">
        <v>240</v>
      </c>
      <c r="H114" s="11">
        <v>600000</v>
      </c>
      <c r="I114" s="11">
        <v>1200000</v>
      </c>
    </row>
    <row r="115" spans="1:9" x14ac:dyDescent="0.3">
      <c r="A115" s="5">
        <v>110</v>
      </c>
      <c r="B115" s="6" t="s">
        <v>119</v>
      </c>
      <c r="C115" s="7">
        <v>533539</v>
      </c>
      <c r="D115" s="8">
        <v>0.86121501145643098</v>
      </c>
      <c r="E115" s="9">
        <v>0.81981238494963582</v>
      </c>
      <c r="F115" s="10">
        <f t="shared" si="1"/>
        <v>437401.88005364372</v>
      </c>
      <c r="G115" s="10">
        <v>440</v>
      </c>
      <c r="H115" s="11">
        <v>1100000</v>
      </c>
      <c r="I115" s="11">
        <v>2200000</v>
      </c>
    </row>
    <row r="116" spans="1:9" x14ac:dyDescent="0.3">
      <c r="A116" s="5">
        <v>111</v>
      </c>
      <c r="B116" s="6" t="s">
        <v>120</v>
      </c>
      <c r="C116" s="7">
        <v>527374</v>
      </c>
      <c r="D116" s="8">
        <v>0.4678216530817722</v>
      </c>
      <c r="E116" s="9">
        <v>0.45454987337130504</v>
      </c>
      <c r="F116" s="10">
        <f t="shared" si="1"/>
        <v>239717.78491931863</v>
      </c>
      <c r="G116" s="10">
        <v>240</v>
      </c>
      <c r="H116" s="11">
        <v>600000</v>
      </c>
      <c r="I116" s="11">
        <v>1200000</v>
      </c>
    </row>
    <row r="117" spans="1:9" x14ac:dyDescent="0.3">
      <c r="A117" s="5">
        <v>112</v>
      </c>
      <c r="B117" s="6" t="s">
        <v>121</v>
      </c>
      <c r="C117" s="7">
        <v>526621</v>
      </c>
      <c r="D117" s="8">
        <v>0.56584238979365531</v>
      </c>
      <c r="E117" s="9">
        <v>0.54950926866853522</v>
      </c>
      <c r="F117" s="10">
        <f t="shared" si="1"/>
        <v>289383.12057549268</v>
      </c>
      <c r="G117" s="10">
        <v>290</v>
      </c>
      <c r="H117" s="11">
        <v>725000</v>
      </c>
      <c r="I117" s="11">
        <v>1450000</v>
      </c>
    </row>
    <row r="118" spans="1:9" x14ac:dyDescent="0.3">
      <c r="A118" s="5">
        <v>113</v>
      </c>
      <c r="B118" s="6" t="s">
        <v>122</v>
      </c>
      <c r="C118" s="7">
        <v>513834</v>
      </c>
      <c r="D118" s="8">
        <v>0.13331207964341607</v>
      </c>
      <c r="E118" s="9">
        <v>2.3639679367986423E-2</v>
      </c>
      <c r="F118" s="10">
        <f t="shared" si="1"/>
        <v>12146.871008369935</v>
      </c>
      <c r="G118" s="10">
        <v>12</v>
      </c>
      <c r="H118" s="11">
        <v>30000</v>
      </c>
      <c r="I118" s="11">
        <v>60000</v>
      </c>
    </row>
    <row r="119" spans="1:9" x14ac:dyDescent="0.3">
      <c r="A119" s="5">
        <v>114</v>
      </c>
      <c r="B119" s="6" t="s">
        <v>123</v>
      </c>
      <c r="C119" s="7">
        <v>512830</v>
      </c>
      <c r="D119" s="8">
        <v>0.47425974159915169</v>
      </c>
      <c r="E119" s="9">
        <v>0.45454987337130504</v>
      </c>
      <c r="F119" s="10">
        <f t="shared" si="1"/>
        <v>233106.81156100635</v>
      </c>
      <c r="G119" s="10">
        <v>230</v>
      </c>
      <c r="H119" s="11">
        <v>575000</v>
      </c>
      <c r="I119" s="11">
        <v>1150000</v>
      </c>
    </row>
    <row r="120" spans="1:9" x14ac:dyDescent="0.3">
      <c r="A120" s="5">
        <v>115</v>
      </c>
      <c r="B120" s="6" t="s">
        <v>124</v>
      </c>
      <c r="C120" s="7">
        <v>512200</v>
      </c>
      <c r="D120" s="8">
        <v>0.35150210360830092</v>
      </c>
      <c r="E120" s="9">
        <v>0.29655156746167693</v>
      </c>
      <c r="F120" s="10">
        <f t="shared" si="1"/>
        <v>151893.71285387094</v>
      </c>
      <c r="G120" s="10">
        <v>150</v>
      </c>
      <c r="H120" s="11">
        <v>375000</v>
      </c>
      <c r="I120" s="11">
        <v>750000</v>
      </c>
    </row>
    <row r="121" spans="1:9" x14ac:dyDescent="0.3">
      <c r="A121" s="5">
        <v>116</v>
      </c>
      <c r="B121" s="6" t="s">
        <v>125</v>
      </c>
      <c r="C121" s="7">
        <v>509762</v>
      </c>
      <c r="D121" s="8">
        <v>1.4907119033647325</v>
      </c>
      <c r="E121" s="9">
        <v>1.0530738747469408</v>
      </c>
      <c r="F121" s="10">
        <f t="shared" si="1"/>
        <v>536817.04453875008</v>
      </c>
      <c r="G121" s="10">
        <v>540</v>
      </c>
      <c r="H121" s="11">
        <v>1350000</v>
      </c>
      <c r="I121" s="11">
        <v>2700000</v>
      </c>
    </row>
    <row r="122" spans="1:9" x14ac:dyDescent="0.3">
      <c r="A122" s="5">
        <v>117</v>
      </c>
      <c r="B122" s="6" t="s">
        <v>126</v>
      </c>
      <c r="C122" s="7">
        <v>501771</v>
      </c>
      <c r="D122" s="8">
        <v>0.77058443337814619</v>
      </c>
      <c r="E122" s="9">
        <v>0.67926515598691439</v>
      </c>
      <c r="F122" s="10">
        <f t="shared" si="1"/>
        <v>340835.55658471002</v>
      </c>
      <c r="G122" s="10">
        <v>340</v>
      </c>
      <c r="H122" s="11">
        <v>850000</v>
      </c>
      <c r="I122" s="11">
        <v>1700000</v>
      </c>
    </row>
    <row r="123" spans="1:9" x14ac:dyDescent="0.3">
      <c r="A123" s="5">
        <v>118</v>
      </c>
      <c r="B123" s="6" t="s">
        <v>127</v>
      </c>
      <c r="C123" s="7">
        <v>496850</v>
      </c>
      <c r="D123" s="8">
        <v>0.69882737238361869</v>
      </c>
      <c r="E123" s="9">
        <v>0.67926515598691439</v>
      </c>
      <c r="F123" s="10">
        <f t="shared" si="1"/>
        <v>337492.89275209844</v>
      </c>
      <c r="G123" s="10">
        <v>340</v>
      </c>
      <c r="H123" s="11">
        <v>850000</v>
      </c>
      <c r="I123" s="11">
        <v>1700000</v>
      </c>
    </row>
    <row r="124" spans="1:9" x14ac:dyDescent="0.3">
      <c r="A124" s="5">
        <v>119</v>
      </c>
      <c r="B124" s="6" t="s">
        <v>128</v>
      </c>
      <c r="C124" s="7">
        <v>496571</v>
      </c>
      <c r="D124" s="8">
        <v>0.21057931690399204</v>
      </c>
      <c r="E124" s="9">
        <v>0.17118708466367005</v>
      </c>
      <c r="F124" s="10">
        <f t="shared" si="1"/>
        <v>85006.541818523299</v>
      </c>
      <c r="G124" s="10">
        <v>85</v>
      </c>
      <c r="H124" s="11">
        <v>213000</v>
      </c>
      <c r="I124" s="11">
        <v>425000</v>
      </c>
    </row>
    <row r="125" spans="1:9" x14ac:dyDescent="0.3">
      <c r="A125" s="5">
        <v>120</v>
      </c>
      <c r="B125" s="6" t="s">
        <v>129</v>
      </c>
      <c r="C125" s="7">
        <v>492213</v>
      </c>
      <c r="D125" s="8">
        <v>0.35709867256931477</v>
      </c>
      <c r="E125" s="9">
        <v>0.29655156746167693</v>
      </c>
      <c r="F125" s="10">
        <f t="shared" si="1"/>
        <v>145966.53667501439</v>
      </c>
      <c r="G125" s="10">
        <v>150</v>
      </c>
      <c r="H125" s="11">
        <v>375000</v>
      </c>
      <c r="I125" s="11">
        <v>750000</v>
      </c>
    </row>
    <row r="126" spans="1:9" x14ac:dyDescent="0.3">
      <c r="A126" s="5">
        <v>121</v>
      </c>
      <c r="B126" s="6" t="s">
        <v>130</v>
      </c>
      <c r="C126" s="7">
        <v>490867</v>
      </c>
      <c r="D126" s="8">
        <v>0.21090862485299128</v>
      </c>
      <c r="E126" s="9">
        <v>0.17118708466367005</v>
      </c>
      <c r="F126" s="10">
        <f t="shared" si="1"/>
        <v>84030.090687601725</v>
      </c>
      <c r="G126" s="10">
        <v>84</v>
      </c>
      <c r="H126" s="11">
        <v>210000</v>
      </c>
      <c r="I126" s="11">
        <v>420000</v>
      </c>
    </row>
    <row r="127" spans="1:9" x14ac:dyDescent="0.3">
      <c r="A127" s="5">
        <v>122</v>
      </c>
      <c r="B127" s="6" t="s">
        <v>131</v>
      </c>
      <c r="C127" s="7">
        <v>488073</v>
      </c>
      <c r="D127" s="8">
        <v>0.7214093675859693</v>
      </c>
      <c r="E127" s="9">
        <v>0.67926515598691439</v>
      </c>
      <c r="F127" s="10">
        <f t="shared" si="1"/>
        <v>331530.98247800127</v>
      </c>
      <c r="G127" s="10">
        <v>330</v>
      </c>
      <c r="H127" s="11">
        <v>825000</v>
      </c>
      <c r="I127" s="11">
        <v>1650000</v>
      </c>
    </row>
    <row r="128" spans="1:9" x14ac:dyDescent="0.3">
      <c r="A128" s="5">
        <v>123</v>
      </c>
      <c r="B128" s="6" t="s">
        <v>132</v>
      </c>
      <c r="C128" s="7">
        <v>486730</v>
      </c>
      <c r="D128" s="8">
        <v>0.37455775730858459</v>
      </c>
      <c r="E128" s="9">
        <v>0.364977976849164</v>
      </c>
      <c r="F128" s="10">
        <f t="shared" si="1"/>
        <v>177645.7306717936</v>
      </c>
      <c r="G128" s="10">
        <v>180</v>
      </c>
      <c r="H128" s="11">
        <v>450000</v>
      </c>
      <c r="I128" s="11">
        <v>900000</v>
      </c>
    </row>
    <row r="129" spans="1:9" x14ac:dyDescent="0.3">
      <c r="A129" s="5">
        <v>124</v>
      </c>
      <c r="B129" s="6" t="s">
        <v>133</v>
      </c>
      <c r="C129" s="7">
        <v>482135</v>
      </c>
      <c r="D129" s="8">
        <v>0.77453878055149405</v>
      </c>
      <c r="E129" s="9">
        <v>0.67926515598691439</v>
      </c>
      <c r="F129" s="10">
        <f t="shared" si="1"/>
        <v>327497.50598175096</v>
      </c>
      <c r="G129" s="10">
        <v>330</v>
      </c>
      <c r="H129" s="11">
        <v>825000</v>
      </c>
      <c r="I129" s="11">
        <v>1650000</v>
      </c>
    </row>
    <row r="130" spans="1:9" x14ac:dyDescent="0.3">
      <c r="A130" s="5">
        <v>125</v>
      </c>
      <c r="B130" s="6" t="s">
        <v>134</v>
      </c>
      <c r="C130" s="7">
        <v>476174</v>
      </c>
      <c r="D130" s="8">
        <v>0.89700824705990978</v>
      </c>
      <c r="E130" s="9">
        <v>0.81981238494963582</v>
      </c>
      <c r="F130" s="10">
        <f t="shared" si="1"/>
        <v>390373.34259100788</v>
      </c>
      <c r="G130" s="10">
        <v>390</v>
      </c>
      <c r="H130" s="11">
        <v>975000</v>
      </c>
      <c r="I130" s="11">
        <v>1950000</v>
      </c>
    </row>
    <row r="131" spans="1:9" x14ac:dyDescent="0.3">
      <c r="A131" s="5">
        <v>126</v>
      </c>
      <c r="B131" s="6" t="s">
        <v>135</v>
      </c>
      <c r="C131" s="7">
        <v>475024</v>
      </c>
      <c r="D131" s="8">
        <v>0.80001538201257982</v>
      </c>
      <c r="E131" s="9">
        <v>0.67926515598691439</v>
      </c>
      <c r="F131" s="10">
        <f t="shared" si="1"/>
        <v>322667.25145752804</v>
      </c>
      <c r="G131" s="10">
        <v>320</v>
      </c>
      <c r="H131" s="11">
        <v>800000</v>
      </c>
      <c r="I131" s="11">
        <v>1600000</v>
      </c>
    </row>
    <row r="132" spans="1:9" x14ac:dyDescent="0.3">
      <c r="A132" s="5">
        <v>127</v>
      </c>
      <c r="B132" s="6" t="s">
        <v>136</v>
      </c>
      <c r="C132" s="7">
        <v>474251</v>
      </c>
      <c r="D132" s="8">
        <v>0.14459644460403634</v>
      </c>
      <c r="E132" s="9">
        <v>2.3639679367986423E-2</v>
      </c>
      <c r="F132" s="10">
        <f t="shared" si="1"/>
        <v>11211.141579946929</v>
      </c>
      <c r="G132" s="10">
        <v>11</v>
      </c>
      <c r="H132" s="11">
        <v>28000</v>
      </c>
      <c r="I132" s="11">
        <v>55000</v>
      </c>
    </row>
    <row r="133" spans="1:9" x14ac:dyDescent="0.3">
      <c r="A133" s="5">
        <v>128</v>
      </c>
      <c r="B133" s="6" t="s">
        <v>137</v>
      </c>
      <c r="C133" s="7">
        <v>472241</v>
      </c>
      <c r="D133" s="8">
        <v>0.30468419270725899</v>
      </c>
      <c r="E133" s="9">
        <v>0.29655156746167693</v>
      </c>
      <c r="F133" s="10">
        <f t="shared" si="1"/>
        <v>140043.80876966979</v>
      </c>
      <c r="G133" s="10">
        <v>140</v>
      </c>
      <c r="H133" s="11">
        <v>350000</v>
      </c>
      <c r="I133" s="11">
        <v>700000</v>
      </c>
    </row>
    <row r="134" spans="1:9" x14ac:dyDescent="0.3">
      <c r="A134" s="5">
        <v>129</v>
      </c>
      <c r="B134" s="6" t="s">
        <v>138</v>
      </c>
      <c r="C134" s="7">
        <v>471823</v>
      </c>
      <c r="D134" s="8">
        <v>0.29655156746167693</v>
      </c>
      <c r="E134" s="9">
        <v>0.29655156746167693</v>
      </c>
      <c r="F134" s="10">
        <f t="shared" ref="F134:F197" si="2">E134*C134</f>
        <v>139919.85021447079</v>
      </c>
      <c r="G134" s="10">
        <v>140</v>
      </c>
      <c r="H134" s="11">
        <v>350000</v>
      </c>
      <c r="I134" s="11">
        <v>700000</v>
      </c>
    </row>
    <row r="135" spans="1:9" x14ac:dyDescent="0.3">
      <c r="A135" s="5">
        <v>130</v>
      </c>
      <c r="B135" s="6" t="s">
        <v>139</v>
      </c>
      <c r="C135" s="7">
        <v>471221</v>
      </c>
      <c r="D135" s="8">
        <v>0.32958812884424504</v>
      </c>
      <c r="E135" s="9">
        <v>0.29655156746167693</v>
      </c>
      <c r="F135" s="10">
        <f t="shared" si="2"/>
        <v>139741.32617085887</v>
      </c>
      <c r="G135" s="10">
        <v>140</v>
      </c>
      <c r="H135" s="11">
        <v>350000</v>
      </c>
      <c r="I135" s="11">
        <v>700000</v>
      </c>
    </row>
    <row r="136" spans="1:9" x14ac:dyDescent="0.3">
      <c r="A136" s="5">
        <v>131</v>
      </c>
      <c r="B136" s="6" t="s">
        <v>140</v>
      </c>
      <c r="C136" s="7">
        <v>468358</v>
      </c>
      <c r="D136" s="8">
        <v>0.47081465222650642</v>
      </c>
      <c r="E136" s="9">
        <v>0.45454987337130504</v>
      </c>
      <c r="F136" s="10">
        <f t="shared" si="2"/>
        <v>212892.06959243768</v>
      </c>
      <c r="G136" s="10">
        <v>210</v>
      </c>
      <c r="H136" s="11">
        <v>525000</v>
      </c>
      <c r="I136" s="11">
        <v>1050000</v>
      </c>
    </row>
    <row r="137" spans="1:9" x14ac:dyDescent="0.3">
      <c r="A137" s="5">
        <v>132</v>
      </c>
      <c r="B137" s="6" t="s">
        <v>141</v>
      </c>
      <c r="C137" s="7">
        <v>467429</v>
      </c>
      <c r="D137" s="8">
        <v>0.16355470076118364</v>
      </c>
      <c r="E137" s="9">
        <v>2.3639679367986423E-2</v>
      </c>
      <c r="F137" s="10">
        <f t="shared" si="2"/>
        <v>11049.871687298526</v>
      </c>
      <c r="G137" s="10">
        <v>11</v>
      </c>
      <c r="H137" s="11">
        <v>28000</v>
      </c>
      <c r="I137" s="11">
        <v>55000</v>
      </c>
    </row>
    <row r="138" spans="1:9" x14ac:dyDescent="0.3">
      <c r="A138" s="5">
        <v>133</v>
      </c>
      <c r="B138" s="6" t="s">
        <v>142</v>
      </c>
      <c r="C138" s="7">
        <v>464704</v>
      </c>
      <c r="D138" s="8">
        <v>0.75265331670887603</v>
      </c>
      <c r="E138" s="9">
        <v>0.67926515598691439</v>
      </c>
      <c r="F138" s="10">
        <f t="shared" si="2"/>
        <v>315657.23504774307</v>
      </c>
      <c r="G138" s="10">
        <v>320</v>
      </c>
      <c r="H138" s="11">
        <v>800000</v>
      </c>
      <c r="I138" s="11">
        <v>1600000</v>
      </c>
    </row>
    <row r="139" spans="1:9" x14ac:dyDescent="0.3">
      <c r="A139" s="5">
        <v>134</v>
      </c>
      <c r="B139" s="6" t="s">
        <v>143</v>
      </c>
      <c r="C139" s="7">
        <v>463800</v>
      </c>
      <c r="D139" s="8">
        <v>0.50028372983508074</v>
      </c>
      <c r="E139" s="9">
        <v>0.45454987337130504</v>
      </c>
      <c r="F139" s="10">
        <f t="shared" si="2"/>
        <v>210820.23126961128</v>
      </c>
      <c r="G139" s="10">
        <v>210</v>
      </c>
      <c r="H139" s="11">
        <v>525000</v>
      </c>
      <c r="I139" s="11">
        <v>1050000</v>
      </c>
    </row>
    <row r="140" spans="1:9" x14ac:dyDescent="0.3">
      <c r="A140" s="5">
        <v>135</v>
      </c>
      <c r="B140" s="6" t="s">
        <v>144</v>
      </c>
      <c r="C140" s="7">
        <v>460666</v>
      </c>
      <c r="D140" s="8">
        <v>0.16527461586261621</v>
      </c>
      <c r="E140" s="9">
        <v>2.3639679367986423E-2</v>
      </c>
      <c r="F140" s="10">
        <f t="shared" si="2"/>
        <v>10889.996535732833</v>
      </c>
      <c r="G140" s="10">
        <v>11</v>
      </c>
      <c r="H140" s="11">
        <v>28000</v>
      </c>
      <c r="I140" s="11">
        <v>55000</v>
      </c>
    </row>
    <row r="141" spans="1:9" x14ac:dyDescent="0.3">
      <c r="A141" s="5">
        <v>136</v>
      </c>
      <c r="B141" s="6" t="s">
        <v>145</v>
      </c>
      <c r="C141" s="7">
        <v>454792</v>
      </c>
      <c r="D141" s="8">
        <v>1.325027966878402</v>
      </c>
      <c r="E141" s="9">
        <v>1.0530738747469408</v>
      </c>
      <c r="F141" s="10">
        <f t="shared" si="2"/>
        <v>478929.5736439107</v>
      </c>
      <c r="G141" s="10">
        <v>480</v>
      </c>
      <c r="H141" s="11">
        <v>1200000</v>
      </c>
      <c r="I141" s="11">
        <v>2400000</v>
      </c>
    </row>
    <row r="142" spans="1:9" x14ac:dyDescent="0.3">
      <c r="A142" s="5">
        <v>137</v>
      </c>
      <c r="B142" s="6" t="s">
        <v>146</v>
      </c>
      <c r="C142" s="7">
        <v>452434</v>
      </c>
      <c r="D142" s="8">
        <v>0.93029970586003563</v>
      </c>
      <c r="E142" s="9">
        <v>0.81981238494963582</v>
      </c>
      <c r="F142" s="10">
        <f t="shared" si="2"/>
        <v>370910.99657230353</v>
      </c>
      <c r="G142" s="10">
        <v>370</v>
      </c>
      <c r="H142" s="11">
        <v>925000</v>
      </c>
      <c r="I142" s="11">
        <v>1850000</v>
      </c>
    </row>
    <row r="143" spans="1:9" x14ac:dyDescent="0.3">
      <c r="A143" s="5">
        <v>138</v>
      </c>
      <c r="B143" s="6" t="s">
        <v>147</v>
      </c>
      <c r="C143" s="7">
        <v>452191</v>
      </c>
      <c r="D143" s="8">
        <v>0.32185133484403872</v>
      </c>
      <c r="E143" s="9">
        <v>0.29655156746167693</v>
      </c>
      <c r="F143" s="10">
        <f t="shared" si="2"/>
        <v>134097.94984206316</v>
      </c>
      <c r="G143" s="10">
        <v>130</v>
      </c>
      <c r="H143" s="11">
        <v>325000</v>
      </c>
      <c r="I143" s="11">
        <v>650000</v>
      </c>
    </row>
    <row r="144" spans="1:9" x14ac:dyDescent="0.3">
      <c r="A144" s="5">
        <v>139</v>
      </c>
      <c r="B144" s="6" t="s">
        <v>148</v>
      </c>
      <c r="C144" s="7">
        <v>443880</v>
      </c>
      <c r="D144" s="8">
        <v>0.26105854060694428</v>
      </c>
      <c r="E144" s="9">
        <v>0.22946953619517058</v>
      </c>
      <c r="F144" s="10">
        <f t="shared" si="2"/>
        <v>101856.93772631232</v>
      </c>
      <c r="G144" s="10">
        <v>100</v>
      </c>
      <c r="H144" s="11">
        <v>250000</v>
      </c>
      <c r="I144" s="11">
        <v>500000</v>
      </c>
    </row>
    <row r="145" spans="1:9" x14ac:dyDescent="0.3">
      <c r="A145" s="5">
        <v>140</v>
      </c>
      <c r="B145" s="6" t="s">
        <v>149</v>
      </c>
      <c r="C145" s="7">
        <v>438705</v>
      </c>
      <c r="D145" s="8">
        <v>1.1905680694566616</v>
      </c>
      <c r="E145" s="9">
        <v>1.0530738747469408</v>
      </c>
      <c r="F145" s="10">
        <f t="shared" si="2"/>
        <v>461988.77422085666</v>
      </c>
      <c r="G145" s="10">
        <v>460</v>
      </c>
      <c r="H145" s="11">
        <v>1150000</v>
      </c>
      <c r="I145" s="11">
        <v>2300000</v>
      </c>
    </row>
    <row r="146" spans="1:9" x14ac:dyDescent="0.3">
      <c r="A146" s="5">
        <v>141</v>
      </c>
      <c r="B146" s="6" t="s">
        <v>150</v>
      </c>
      <c r="C146" s="7">
        <v>435203</v>
      </c>
      <c r="D146" s="8">
        <v>0.6809504836929926</v>
      </c>
      <c r="E146" s="9">
        <v>0.67926515598691439</v>
      </c>
      <c r="F146" s="10">
        <f t="shared" si="2"/>
        <v>295618.23368097312</v>
      </c>
      <c r="G146" s="10">
        <v>300</v>
      </c>
      <c r="H146" s="11">
        <v>750000</v>
      </c>
      <c r="I146" s="11">
        <v>1500000</v>
      </c>
    </row>
    <row r="147" spans="1:9" x14ac:dyDescent="0.3">
      <c r="A147" s="5">
        <v>142</v>
      </c>
      <c r="B147" s="6" t="s">
        <v>151</v>
      </c>
      <c r="C147" s="7">
        <v>430256</v>
      </c>
      <c r="D147" s="8">
        <v>0.82048336843893999</v>
      </c>
      <c r="E147" s="9">
        <v>0.81981238494963582</v>
      </c>
      <c r="F147" s="10">
        <f t="shared" si="2"/>
        <v>352729.19749889051</v>
      </c>
      <c r="G147" s="10">
        <v>350</v>
      </c>
      <c r="H147" s="11">
        <v>875000</v>
      </c>
      <c r="I147" s="11">
        <v>1750000</v>
      </c>
    </row>
    <row r="148" spans="1:9" x14ac:dyDescent="0.3">
      <c r="A148" s="5">
        <v>143</v>
      </c>
      <c r="B148" s="6" t="s">
        <v>152</v>
      </c>
      <c r="C148" s="7">
        <v>427275</v>
      </c>
      <c r="D148" s="8">
        <v>1.046634430274854</v>
      </c>
      <c r="E148" s="9">
        <v>0.81981238494963582</v>
      </c>
      <c r="F148" s="10">
        <f t="shared" si="2"/>
        <v>350285.33677935565</v>
      </c>
      <c r="G148" s="10">
        <v>350</v>
      </c>
      <c r="H148" s="11">
        <v>875000</v>
      </c>
      <c r="I148" s="11">
        <v>1750000</v>
      </c>
    </row>
    <row r="149" spans="1:9" x14ac:dyDescent="0.3">
      <c r="A149" s="5">
        <v>144</v>
      </c>
      <c r="B149" s="6" t="s">
        <v>153</v>
      </c>
      <c r="C149" s="7">
        <v>423195</v>
      </c>
      <c r="D149" s="8">
        <v>0.98188143672139705</v>
      </c>
      <c r="E149" s="9">
        <v>0.81981238494963582</v>
      </c>
      <c r="F149" s="10">
        <f t="shared" si="2"/>
        <v>346940.50224876113</v>
      </c>
      <c r="G149" s="10">
        <v>350</v>
      </c>
      <c r="H149" s="11">
        <v>875000</v>
      </c>
      <c r="I149" s="11">
        <v>1750000</v>
      </c>
    </row>
    <row r="150" spans="1:9" x14ac:dyDescent="0.3">
      <c r="A150" s="5">
        <v>145</v>
      </c>
      <c r="B150" s="6" t="s">
        <v>154</v>
      </c>
      <c r="C150" s="7">
        <v>422947</v>
      </c>
      <c r="D150" s="8">
        <v>0.52980296803418037</v>
      </c>
      <c r="E150" s="9">
        <v>0.45454987337130504</v>
      </c>
      <c r="F150" s="10">
        <f t="shared" si="2"/>
        <v>192250.50529277336</v>
      </c>
      <c r="G150" s="10">
        <v>190</v>
      </c>
      <c r="H150" s="11">
        <v>475000</v>
      </c>
      <c r="I150" s="11">
        <v>950000</v>
      </c>
    </row>
    <row r="151" spans="1:9" x14ac:dyDescent="0.3">
      <c r="A151" s="5">
        <v>146</v>
      </c>
      <c r="B151" s="6" t="s">
        <v>155</v>
      </c>
      <c r="C151" s="7">
        <v>420413</v>
      </c>
      <c r="D151" s="8">
        <v>0.54950926866853522</v>
      </c>
      <c r="E151" s="9">
        <v>0.54950926866853522</v>
      </c>
      <c r="F151" s="10">
        <f t="shared" si="2"/>
        <v>231020.84016874491</v>
      </c>
      <c r="G151" s="10">
        <v>230</v>
      </c>
      <c r="H151" s="11">
        <v>575000</v>
      </c>
      <c r="I151" s="11">
        <v>1150000</v>
      </c>
    </row>
    <row r="152" spans="1:9" x14ac:dyDescent="0.3">
      <c r="A152" s="5">
        <v>147</v>
      </c>
      <c r="B152" s="6" t="s">
        <v>156</v>
      </c>
      <c r="C152" s="7">
        <v>419355</v>
      </c>
      <c r="D152" s="8">
        <v>0.14605630587260648</v>
      </c>
      <c r="E152" s="9">
        <v>2.3639679367986423E-2</v>
      </c>
      <c r="F152" s="10">
        <f t="shared" si="2"/>
        <v>9913.4177413619454</v>
      </c>
      <c r="G152" s="10">
        <v>10</v>
      </c>
      <c r="H152" s="11">
        <v>25000</v>
      </c>
      <c r="I152" s="11">
        <v>50000</v>
      </c>
    </row>
    <row r="153" spans="1:9" x14ac:dyDescent="0.3">
      <c r="A153" s="5">
        <v>148</v>
      </c>
      <c r="B153" s="6" t="s">
        <v>157</v>
      </c>
      <c r="C153" s="7">
        <v>412316</v>
      </c>
      <c r="D153" s="8">
        <v>0.80847119305641002</v>
      </c>
      <c r="E153" s="9">
        <v>0.67926515598691439</v>
      </c>
      <c r="F153" s="10">
        <f t="shared" si="2"/>
        <v>280071.89205590059</v>
      </c>
      <c r="G153" s="10">
        <v>280</v>
      </c>
      <c r="H153" s="11">
        <v>700000</v>
      </c>
      <c r="I153" s="11">
        <v>1400000</v>
      </c>
    </row>
    <row r="154" spans="1:9" x14ac:dyDescent="0.3">
      <c r="A154" s="5">
        <v>149</v>
      </c>
      <c r="B154" s="6" t="s">
        <v>158</v>
      </c>
      <c r="C154" s="7">
        <v>411066</v>
      </c>
      <c r="D154" s="8">
        <v>0.54337663349306897</v>
      </c>
      <c r="E154" s="9">
        <v>0.45454987337130504</v>
      </c>
      <c r="F154" s="10">
        <f t="shared" si="2"/>
        <v>186849.99824724888</v>
      </c>
      <c r="G154" s="10">
        <v>190</v>
      </c>
      <c r="H154" s="11">
        <v>475000</v>
      </c>
      <c r="I154" s="11">
        <v>950000</v>
      </c>
    </row>
    <row r="155" spans="1:9" x14ac:dyDescent="0.3">
      <c r="A155" s="5">
        <v>150</v>
      </c>
      <c r="B155" s="6" t="s">
        <v>159</v>
      </c>
      <c r="C155" s="7">
        <v>405037</v>
      </c>
      <c r="D155" s="8">
        <v>0.58296182669409657</v>
      </c>
      <c r="E155" s="9">
        <v>0.54950926866853522</v>
      </c>
      <c r="F155" s="10">
        <f t="shared" si="2"/>
        <v>222571.58565369749</v>
      </c>
      <c r="G155" s="10">
        <v>220</v>
      </c>
      <c r="H155" s="11">
        <v>550000</v>
      </c>
      <c r="I155" s="11">
        <v>1100000</v>
      </c>
    </row>
    <row r="156" spans="1:9" x14ac:dyDescent="0.3">
      <c r="A156" s="5">
        <v>151</v>
      </c>
      <c r="B156" s="6" t="s">
        <v>160</v>
      </c>
      <c r="C156" s="7">
        <v>398071</v>
      </c>
      <c r="D156" s="8">
        <v>0.67539334446076937</v>
      </c>
      <c r="E156" s="9">
        <v>0.54950926866853522</v>
      </c>
      <c r="F156" s="10">
        <f t="shared" si="2"/>
        <v>218743.70408815247</v>
      </c>
      <c r="G156" s="10">
        <v>220</v>
      </c>
      <c r="H156" s="11">
        <v>550000</v>
      </c>
      <c r="I156" s="11">
        <v>1100000</v>
      </c>
    </row>
    <row r="157" spans="1:9" x14ac:dyDescent="0.3">
      <c r="A157" s="5">
        <v>152</v>
      </c>
      <c r="B157" s="6" t="s">
        <v>161</v>
      </c>
      <c r="C157" s="7">
        <v>397075</v>
      </c>
      <c r="D157" s="8">
        <v>1.0374549529439272</v>
      </c>
      <c r="E157" s="9">
        <v>0.81981238494963582</v>
      </c>
      <c r="F157" s="10">
        <f t="shared" si="2"/>
        <v>325527.00275387662</v>
      </c>
      <c r="G157" s="10">
        <v>330</v>
      </c>
      <c r="H157" s="11">
        <v>825000</v>
      </c>
      <c r="I157" s="11">
        <v>1650000</v>
      </c>
    </row>
    <row r="158" spans="1:9" x14ac:dyDescent="0.3">
      <c r="A158" s="5">
        <v>153</v>
      </c>
      <c r="B158" s="6" t="s">
        <v>162</v>
      </c>
      <c r="C158" s="7">
        <v>395357</v>
      </c>
      <c r="D158" s="8">
        <v>0.85089783478949221</v>
      </c>
      <c r="E158" s="9">
        <v>0.81981238494963582</v>
      </c>
      <c r="F158" s="10">
        <f t="shared" si="2"/>
        <v>324118.56507653318</v>
      </c>
      <c r="G158" s="10">
        <v>320</v>
      </c>
      <c r="H158" s="11">
        <v>800000</v>
      </c>
      <c r="I158" s="11">
        <v>1600000</v>
      </c>
    </row>
    <row r="159" spans="1:9" x14ac:dyDescent="0.3">
      <c r="A159" s="5">
        <v>154</v>
      </c>
      <c r="B159" s="6" t="s">
        <v>163</v>
      </c>
      <c r="C159" s="7">
        <v>394573</v>
      </c>
      <c r="D159" s="8">
        <v>0.54555892442099729</v>
      </c>
      <c r="E159" s="9">
        <v>0.45454987337130504</v>
      </c>
      <c r="F159" s="10">
        <f t="shared" si="2"/>
        <v>179353.10718573595</v>
      </c>
      <c r="G159" s="10">
        <v>180</v>
      </c>
      <c r="H159" s="11">
        <v>450000</v>
      </c>
      <c r="I159" s="11">
        <v>900000</v>
      </c>
    </row>
    <row r="160" spans="1:9" x14ac:dyDescent="0.3">
      <c r="A160" s="5">
        <v>155</v>
      </c>
      <c r="B160" s="6" t="s">
        <v>164</v>
      </c>
      <c r="C160" s="7">
        <v>392660</v>
      </c>
      <c r="D160" s="8">
        <v>0.50027056070313536</v>
      </c>
      <c r="E160" s="9">
        <v>0.45454987337130504</v>
      </c>
      <c r="F160" s="10">
        <f t="shared" si="2"/>
        <v>178483.55327797664</v>
      </c>
      <c r="G160" s="10">
        <v>180</v>
      </c>
      <c r="H160" s="11">
        <v>450000</v>
      </c>
      <c r="I160" s="11">
        <v>900000</v>
      </c>
    </row>
    <row r="161" spans="1:9" x14ac:dyDescent="0.3">
      <c r="A161" s="5">
        <v>156</v>
      </c>
      <c r="B161" s="6" t="s">
        <v>165</v>
      </c>
      <c r="C161" s="7">
        <v>392365</v>
      </c>
      <c r="D161" s="8">
        <v>0.36558564449780045</v>
      </c>
      <c r="E161" s="9">
        <v>0.364977976849164</v>
      </c>
      <c r="F161" s="10">
        <f t="shared" si="2"/>
        <v>143204.58388642225</v>
      </c>
      <c r="G161" s="10">
        <v>140</v>
      </c>
      <c r="H161" s="11">
        <v>350000</v>
      </c>
      <c r="I161" s="11">
        <v>700000</v>
      </c>
    </row>
    <row r="162" spans="1:9" x14ac:dyDescent="0.3">
      <c r="A162" s="5">
        <v>157</v>
      </c>
      <c r="B162" s="6" t="s">
        <v>166</v>
      </c>
      <c r="C162" s="7">
        <v>390768</v>
      </c>
      <c r="D162" s="8">
        <v>1.1962921720656312</v>
      </c>
      <c r="E162" s="9">
        <v>1.0530738747469408</v>
      </c>
      <c r="F162" s="10">
        <f t="shared" si="2"/>
        <v>411507.57188711257</v>
      </c>
      <c r="G162" s="10">
        <v>410</v>
      </c>
      <c r="H162" s="11">
        <v>1025000</v>
      </c>
      <c r="I162" s="11">
        <v>2050000</v>
      </c>
    </row>
    <row r="163" spans="1:9" x14ac:dyDescent="0.3">
      <c r="A163" s="5">
        <v>158</v>
      </c>
      <c r="B163" s="6" t="s">
        <v>167</v>
      </c>
      <c r="C163" s="7">
        <v>378009</v>
      </c>
      <c r="D163" s="8">
        <v>0.23250831706314246</v>
      </c>
      <c r="E163" s="9">
        <v>0.22946953619517058</v>
      </c>
      <c r="F163" s="10">
        <f t="shared" si="2"/>
        <v>86741.549907600231</v>
      </c>
      <c r="G163" s="10">
        <v>87</v>
      </c>
      <c r="H163" s="11">
        <v>218000</v>
      </c>
      <c r="I163" s="11">
        <v>435000</v>
      </c>
    </row>
    <row r="164" spans="1:9" x14ac:dyDescent="0.3">
      <c r="A164" s="5">
        <v>159</v>
      </c>
      <c r="B164" s="6" t="s">
        <v>168</v>
      </c>
      <c r="C164" s="7">
        <v>373343</v>
      </c>
      <c r="D164" s="8">
        <v>0.12438004665143913</v>
      </c>
      <c r="E164" s="9">
        <v>2.3639679367986423E-2</v>
      </c>
      <c r="F164" s="10">
        <f t="shared" si="2"/>
        <v>8825.7088142821558</v>
      </c>
      <c r="G164" s="10">
        <v>9</v>
      </c>
      <c r="H164" s="11">
        <v>23000</v>
      </c>
      <c r="I164" s="11">
        <v>45000</v>
      </c>
    </row>
    <row r="165" spans="1:9" x14ac:dyDescent="0.3">
      <c r="A165" s="5">
        <v>160</v>
      </c>
      <c r="B165" s="6" t="s">
        <v>169</v>
      </c>
      <c r="C165" s="7">
        <v>371551</v>
      </c>
      <c r="D165" s="8">
        <v>0.84544406709170439</v>
      </c>
      <c r="E165" s="9">
        <v>0.81981238494963582</v>
      </c>
      <c r="F165" s="10">
        <f t="shared" si="2"/>
        <v>304602.11144042213</v>
      </c>
      <c r="G165" s="10">
        <v>300</v>
      </c>
      <c r="H165" s="11">
        <v>750000</v>
      </c>
      <c r="I165" s="11">
        <v>1500000</v>
      </c>
    </row>
    <row r="166" spans="1:9" x14ac:dyDescent="0.3">
      <c r="A166" s="5">
        <v>161</v>
      </c>
      <c r="B166" s="6" t="s">
        <v>170</v>
      </c>
      <c r="C166" s="7">
        <v>368043</v>
      </c>
      <c r="D166" s="8">
        <v>0.6043199937555368</v>
      </c>
      <c r="E166" s="9">
        <v>0.54950926866853522</v>
      </c>
      <c r="F166" s="10">
        <f t="shared" si="2"/>
        <v>202243.03976857371</v>
      </c>
      <c r="G166" s="10">
        <v>200</v>
      </c>
      <c r="H166" s="11">
        <v>500000</v>
      </c>
      <c r="I166" s="11">
        <v>1000000</v>
      </c>
    </row>
    <row r="167" spans="1:9" x14ac:dyDescent="0.3">
      <c r="A167" s="5">
        <v>162</v>
      </c>
      <c r="B167" s="6" t="s">
        <v>171</v>
      </c>
      <c r="C167" s="7">
        <v>364517</v>
      </c>
      <c r="D167" s="8">
        <v>0.50801478100702058</v>
      </c>
      <c r="E167" s="9">
        <v>0.45454987337130504</v>
      </c>
      <c r="F167" s="10">
        <f t="shared" si="2"/>
        <v>165691.156191688</v>
      </c>
      <c r="G167" s="10">
        <v>170</v>
      </c>
      <c r="H167" s="11">
        <v>425000</v>
      </c>
      <c r="I167" s="11">
        <v>850000</v>
      </c>
    </row>
    <row r="168" spans="1:9" x14ac:dyDescent="0.3">
      <c r="A168" s="5">
        <v>163</v>
      </c>
      <c r="B168" s="6" t="s">
        <v>172</v>
      </c>
      <c r="C168" s="7">
        <v>363256</v>
      </c>
      <c r="D168" s="8">
        <v>0.49113193411021383</v>
      </c>
      <c r="E168" s="9">
        <v>0.45454987337130504</v>
      </c>
      <c r="F168" s="10">
        <f t="shared" si="2"/>
        <v>165117.96880136678</v>
      </c>
      <c r="G168" s="10">
        <v>170</v>
      </c>
      <c r="H168" s="11">
        <v>425000</v>
      </c>
      <c r="I168" s="11">
        <v>850000</v>
      </c>
    </row>
    <row r="169" spans="1:9" x14ac:dyDescent="0.3">
      <c r="A169" s="5">
        <v>164</v>
      </c>
      <c r="B169" s="6" t="s">
        <v>173</v>
      </c>
      <c r="C169" s="7">
        <v>363237</v>
      </c>
      <c r="D169" s="8">
        <v>0.41377295748580578</v>
      </c>
      <c r="E169" s="9">
        <v>0.364977976849164</v>
      </c>
      <c r="F169" s="10">
        <f t="shared" si="2"/>
        <v>132573.50537675977</v>
      </c>
      <c r="G169" s="10">
        <v>130</v>
      </c>
      <c r="H169" s="11">
        <v>325000</v>
      </c>
      <c r="I169" s="11">
        <v>650000</v>
      </c>
    </row>
    <row r="170" spans="1:9" x14ac:dyDescent="0.3">
      <c r="A170" s="5">
        <v>165</v>
      </c>
      <c r="B170" s="6" t="s">
        <v>174</v>
      </c>
      <c r="C170" s="7">
        <v>362053</v>
      </c>
      <c r="D170" s="8">
        <v>0.69091049301114393</v>
      </c>
      <c r="E170" s="9">
        <v>0.67926515598691439</v>
      </c>
      <c r="F170" s="10">
        <f t="shared" si="2"/>
        <v>245929.98752053033</v>
      </c>
      <c r="G170" s="10">
        <v>250</v>
      </c>
      <c r="H170" s="11">
        <v>625000</v>
      </c>
      <c r="I170" s="11">
        <v>1250000</v>
      </c>
    </row>
    <row r="171" spans="1:9" x14ac:dyDescent="0.3">
      <c r="A171" s="5">
        <v>166</v>
      </c>
      <c r="B171" s="6" t="s">
        <v>175</v>
      </c>
      <c r="C171" s="7">
        <v>361652</v>
      </c>
      <c r="D171" s="8">
        <v>0.15570976765117928</v>
      </c>
      <c r="E171" s="9">
        <v>2.3639679367986423E-2</v>
      </c>
      <c r="F171" s="10">
        <f t="shared" si="2"/>
        <v>8549.3373227910251</v>
      </c>
      <c r="G171" s="10">
        <v>9</v>
      </c>
      <c r="H171" s="11">
        <v>23000</v>
      </c>
      <c r="I171" s="11">
        <v>45000</v>
      </c>
    </row>
    <row r="172" spans="1:9" x14ac:dyDescent="0.3">
      <c r="A172" s="5">
        <v>167</v>
      </c>
      <c r="B172" s="6" t="s">
        <v>176</v>
      </c>
      <c r="C172" s="7">
        <v>360886</v>
      </c>
      <c r="D172" s="8">
        <v>0.10528487208028141</v>
      </c>
      <c r="E172" s="9">
        <v>2.3639679367986423E-2</v>
      </c>
      <c r="F172" s="10">
        <f t="shared" si="2"/>
        <v>8531.2293283951476</v>
      </c>
      <c r="G172" s="10">
        <v>9</v>
      </c>
      <c r="H172" s="11">
        <v>23000</v>
      </c>
      <c r="I172" s="11">
        <v>45000</v>
      </c>
    </row>
    <row r="173" spans="1:9" x14ac:dyDescent="0.3">
      <c r="A173" s="5">
        <v>168</v>
      </c>
      <c r="B173" s="6" t="s">
        <v>177</v>
      </c>
      <c r="C173" s="7">
        <v>360552</v>
      </c>
      <c r="D173" s="8">
        <v>0.24119531307751763</v>
      </c>
      <c r="E173" s="9">
        <v>0.22946953619517058</v>
      </c>
      <c r="F173" s="10">
        <f t="shared" si="2"/>
        <v>82735.700214241137</v>
      </c>
      <c r="G173" s="10">
        <v>83</v>
      </c>
      <c r="H173" s="11">
        <v>208000</v>
      </c>
      <c r="I173" s="11">
        <v>415000</v>
      </c>
    </row>
    <row r="174" spans="1:9" x14ac:dyDescent="0.3">
      <c r="A174" s="5">
        <v>169</v>
      </c>
      <c r="B174" s="6" t="s">
        <v>178</v>
      </c>
      <c r="C174" s="7">
        <v>358900</v>
      </c>
      <c r="D174" s="8">
        <v>0.2161423153749682</v>
      </c>
      <c r="E174" s="9">
        <v>0.17118708466367005</v>
      </c>
      <c r="F174" s="10">
        <f t="shared" si="2"/>
        <v>61439.044685791181</v>
      </c>
      <c r="G174" s="10">
        <v>61</v>
      </c>
      <c r="H174" s="11">
        <v>153000</v>
      </c>
      <c r="I174" s="11">
        <v>305000</v>
      </c>
    </row>
    <row r="175" spans="1:9" x14ac:dyDescent="0.3">
      <c r="A175" s="5">
        <v>170</v>
      </c>
      <c r="B175" s="6" t="s">
        <v>179</v>
      </c>
      <c r="C175" s="7">
        <v>358396</v>
      </c>
      <c r="D175" s="8">
        <v>0.4406392343380543</v>
      </c>
      <c r="E175" s="9">
        <v>0.364977976849164</v>
      </c>
      <c r="F175" s="10">
        <f t="shared" si="2"/>
        <v>130806.64699083297</v>
      </c>
      <c r="G175" s="10">
        <v>130</v>
      </c>
      <c r="H175" s="11">
        <v>325000</v>
      </c>
      <c r="I175" s="11">
        <v>650000</v>
      </c>
    </row>
    <row r="176" spans="1:9" x14ac:dyDescent="0.3">
      <c r="A176" s="5">
        <v>171</v>
      </c>
      <c r="B176" s="6" t="s">
        <v>180</v>
      </c>
      <c r="C176" s="7">
        <v>356101</v>
      </c>
      <c r="D176" s="8">
        <v>0.39460917719795296</v>
      </c>
      <c r="E176" s="9">
        <v>0.364977976849164</v>
      </c>
      <c r="F176" s="10">
        <f t="shared" si="2"/>
        <v>129969.02253396415</v>
      </c>
      <c r="G176" s="10">
        <v>130</v>
      </c>
      <c r="H176" s="11">
        <v>325000</v>
      </c>
      <c r="I176" s="11">
        <v>650000</v>
      </c>
    </row>
    <row r="177" spans="1:9" x14ac:dyDescent="0.3">
      <c r="A177" s="5">
        <v>172</v>
      </c>
      <c r="B177" s="6" t="s">
        <v>181</v>
      </c>
      <c r="C177" s="7">
        <v>354182</v>
      </c>
      <c r="D177" s="8">
        <v>0.36860956861992333</v>
      </c>
      <c r="E177" s="9">
        <v>0.364977976849164</v>
      </c>
      <c r="F177" s="10">
        <f t="shared" si="2"/>
        <v>129268.6297963906</v>
      </c>
      <c r="G177" s="10">
        <v>130</v>
      </c>
      <c r="H177" s="11">
        <v>325000</v>
      </c>
      <c r="I177" s="11">
        <v>650000</v>
      </c>
    </row>
    <row r="178" spans="1:9" x14ac:dyDescent="0.3">
      <c r="A178" s="5">
        <v>173</v>
      </c>
      <c r="B178" s="6" t="s">
        <v>182</v>
      </c>
      <c r="C178" s="7">
        <v>352838</v>
      </c>
      <c r="D178" s="8">
        <v>0.26283847657691467</v>
      </c>
      <c r="E178" s="9">
        <v>0.22946953619517058</v>
      </c>
      <c r="F178" s="10">
        <f t="shared" si="2"/>
        <v>80965.572212031591</v>
      </c>
      <c r="G178" s="10">
        <v>81</v>
      </c>
      <c r="H178" s="11">
        <v>203000</v>
      </c>
      <c r="I178" s="11">
        <v>405000</v>
      </c>
    </row>
    <row r="179" spans="1:9" x14ac:dyDescent="0.3">
      <c r="A179" s="5">
        <v>174</v>
      </c>
      <c r="B179" s="6" t="s">
        <v>183</v>
      </c>
      <c r="C179" s="7">
        <v>352596</v>
      </c>
      <c r="D179" s="8">
        <v>0.65645506415394472</v>
      </c>
      <c r="E179" s="9">
        <v>0.54950926866853522</v>
      </c>
      <c r="F179" s="10">
        <f t="shared" si="2"/>
        <v>193754.77009545083</v>
      </c>
      <c r="G179" s="10">
        <v>190</v>
      </c>
      <c r="H179" s="11">
        <v>475000</v>
      </c>
      <c r="I179" s="11">
        <v>950000</v>
      </c>
    </row>
    <row r="180" spans="1:9" x14ac:dyDescent="0.3">
      <c r="A180" s="5">
        <v>175</v>
      </c>
      <c r="B180" s="6" t="s">
        <v>184</v>
      </c>
      <c r="C180" s="7">
        <v>349748</v>
      </c>
      <c r="D180" s="8">
        <v>1.1334776670367752</v>
      </c>
      <c r="E180" s="9">
        <v>1.0530738747469408</v>
      </c>
      <c r="F180" s="10">
        <f t="shared" si="2"/>
        <v>368310.48154499306</v>
      </c>
      <c r="G180" s="10">
        <v>370</v>
      </c>
      <c r="H180" s="11">
        <v>925000</v>
      </c>
      <c r="I180" s="11">
        <v>1850000</v>
      </c>
    </row>
    <row r="181" spans="1:9" x14ac:dyDescent="0.3">
      <c r="A181" s="5">
        <v>176</v>
      </c>
      <c r="B181" s="6" t="s">
        <v>185</v>
      </c>
      <c r="C181" s="7">
        <v>348248</v>
      </c>
      <c r="D181" s="8">
        <v>0.59146045385753487</v>
      </c>
      <c r="E181" s="9">
        <v>0.54950926866853522</v>
      </c>
      <c r="F181" s="10">
        <f t="shared" si="2"/>
        <v>191365.50379528006</v>
      </c>
      <c r="G181" s="10">
        <v>190</v>
      </c>
      <c r="H181" s="11">
        <v>475000</v>
      </c>
      <c r="I181" s="11">
        <v>950000</v>
      </c>
    </row>
    <row r="182" spans="1:9" x14ac:dyDescent="0.3">
      <c r="A182" s="5">
        <v>177</v>
      </c>
      <c r="B182" s="6" t="s">
        <v>186</v>
      </c>
      <c r="C182" s="7">
        <v>347611</v>
      </c>
      <c r="D182" s="8">
        <v>0.40184491534392014</v>
      </c>
      <c r="E182" s="9">
        <v>0.364977976849164</v>
      </c>
      <c r="F182" s="10">
        <f t="shared" si="2"/>
        <v>126870.35951051474</v>
      </c>
      <c r="G182" s="10">
        <v>130</v>
      </c>
      <c r="H182" s="11">
        <v>325000</v>
      </c>
      <c r="I182" s="11">
        <v>650000</v>
      </c>
    </row>
    <row r="183" spans="1:9" x14ac:dyDescent="0.3">
      <c r="A183" s="5">
        <v>178</v>
      </c>
      <c r="B183" s="6" t="s">
        <v>187</v>
      </c>
      <c r="C183" s="7">
        <v>346580</v>
      </c>
      <c r="D183" s="8">
        <v>0.67279128835667867</v>
      </c>
      <c r="E183" s="9">
        <v>0.54950926866853522</v>
      </c>
      <c r="F183" s="10">
        <f t="shared" si="2"/>
        <v>190448.92233514093</v>
      </c>
      <c r="G183" s="10">
        <v>190</v>
      </c>
      <c r="H183" s="11">
        <v>475000</v>
      </c>
      <c r="I183" s="11">
        <v>950000</v>
      </c>
    </row>
    <row r="184" spans="1:9" x14ac:dyDescent="0.3">
      <c r="A184" s="5">
        <v>179</v>
      </c>
      <c r="B184" s="6" t="s">
        <v>188</v>
      </c>
      <c r="C184" s="7">
        <v>346354</v>
      </c>
      <c r="D184" s="8">
        <v>0.63574085017927495</v>
      </c>
      <c r="E184" s="9">
        <v>0.54950926866853522</v>
      </c>
      <c r="F184" s="10">
        <f t="shared" si="2"/>
        <v>190324.73324042186</v>
      </c>
      <c r="G184" s="10">
        <v>190</v>
      </c>
      <c r="H184" s="11">
        <v>475000</v>
      </c>
      <c r="I184" s="11">
        <v>950000</v>
      </c>
    </row>
    <row r="185" spans="1:9" x14ac:dyDescent="0.3">
      <c r="A185" s="5">
        <v>180</v>
      </c>
      <c r="B185" s="6" t="s">
        <v>189</v>
      </c>
      <c r="C185" s="7">
        <v>345454</v>
      </c>
      <c r="D185" s="8">
        <v>0.29858762416882256</v>
      </c>
      <c r="E185" s="9">
        <v>0.29655156746167693</v>
      </c>
      <c r="F185" s="10">
        <f t="shared" si="2"/>
        <v>102444.92518590615</v>
      </c>
      <c r="G185" s="10">
        <v>100</v>
      </c>
      <c r="H185" s="11">
        <v>250000</v>
      </c>
      <c r="I185" s="11">
        <v>500000</v>
      </c>
    </row>
    <row r="186" spans="1:9" x14ac:dyDescent="0.3">
      <c r="A186" s="5">
        <v>181</v>
      </c>
      <c r="B186" s="6" t="s">
        <v>190</v>
      </c>
      <c r="C186" s="7">
        <v>343206</v>
      </c>
      <c r="D186" s="8">
        <v>1.0653147649255637</v>
      </c>
      <c r="E186" s="9">
        <v>1.0530738747469408</v>
      </c>
      <c r="F186" s="10">
        <f t="shared" si="2"/>
        <v>361421.27225639857</v>
      </c>
      <c r="G186" s="10">
        <v>360</v>
      </c>
      <c r="H186" s="11">
        <v>900000</v>
      </c>
      <c r="I186" s="11">
        <v>1800000</v>
      </c>
    </row>
    <row r="187" spans="1:9" x14ac:dyDescent="0.3">
      <c r="A187" s="5">
        <v>182</v>
      </c>
      <c r="B187" s="6" t="s">
        <v>191</v>
      </c>
      <c r="C187" s="7">
        <v>342108</v>
      </c>
      <c r="D187" s="8">
        <v>0.56794610254933564</v>
      </c>
      <c r="E187" s="9">
        <v>0.54950926866853522</v>
      </c>
      <c r="F187" s="10">
        <f t="shared" si="2"/>
        <v>187991.51688565523</v>
      </c>
      <c r="G187" s="10">
        <v>190</v>
      </c>
      <c r="H187" s="11">
        <v>475000</v>
      </c>
      <c r="I187" s="11">
        <v>950000</v>
      </c>
    </row>
    <row r="188" spans="1:9" x14ac:dyDescent="0.3">
      <c r="A188" s="5">
        <v>183</v>
      </c>
      <c r="B188" s="6" t="s">
        <v>192</v>
      </c>
      <c r="C188" s="7">
        <v>340194</v>
      </c>
      <c r="D188" s="8">
        <v>0.60733795057441253</v>
      </c>
      <c r="E188" s="9">
        <v>0.54950926866853522</v>
      </c>
      <c r="F188" s="10">
        <f t="shared" si="2"/>
        <v>186939.75614542369</v>
      </c>
      <c r="G188" s="10">
        <v>190</v>
      </c>
      <c r="H188" s="11">
        <v>475000</v>
      </c>
      <c r="I188" s="11">
        <v>950000</v>
      </c>
    </row>
    <row r="189" spans="1:9" x14ac:dyDescent="0.3">
      <c r="A189" s="5">
        <v>184</v>
      </c>
      <c r="B189" s="6" t="s">
        <v>193</v>
      </c>
      <c r="C189" s="7">
        <v>338416</v>
      </c>
      <c r="D189" s="8">
        <v>0.19276716810712838</v>
      </c>
      <c r="E189" s="9">
        <v>0.17118708466367005</v>
      </c>
      <c r="F189" s="10">
        <f t="shared" si="2"/>
        <v>57932.448443540561</v>
      </c>
      <c r="G189" s="10">
        <v>58</v>
      </c>
      <c r="H189" s="11">
        <v>145000</v>
      </c>
      <c r="I189" s="11">
        <v>290000</v>
      </c>
    </row>
    <row r="190" spans="1:9" x14ac:dyDescent="0.3">
      <c r="A190" s="5">
        <v>185</v>
      </c>
      <c r="B190" s="6" t="s">
        <v>194</v>
      </c>
      <c r="C190" s="7">
        <v>335871</v>
      </c>
      <c r="D190" s="8">
        <v>0.56562190129000522</v>
      </c>
      <c r="E190" s="9">
        <v>0.54950926866853522</v>
      </c>
      <c r="F190" s="10">
        <f t="shared" si="2"/>
        <v>184564.2275769696</v>
      </c>
      <c r="G190" s="10">
        <v>180</v>
      </c>
      <c r="H190" s="11">
        <v>450000</v>
      </c>
      <c r="I190" s="11">
        <v>900000</v>
      </c>
    </row>
    <row r="191" spans="1:9" x14ac:dyDescent="0.3">
      <c r="A191" s="5">
        <v>186</v>
      </c>
      <c r="B191" s="6" t="s">
        <v>195</v>
      </c>
      <c r="C191" s="7">
        <v>335865</v>
      </c>
      <c r="D191" s="8">
        <v>0.45676551804171095</v>
      </c>
      <c r="E191" s="9">
        <v>0.45454987337130504</v>
      </c>
      <c r="F191" s="10">
        <f t="shared" si="2"/>
        <v>152667.39321985337</v>
      </c>
      <c r="G191" s="10">
        <v>150</v>
      </c>
      <c r="H191" s="11">
        <v>375000</v>
      </c>
      <c r="I191" s="11">
        <v>750000</v>
      </c>
    </row>
    <row r="192" spans="1:9" x14ac:dyDescent="0.3">
      <c r="A192" s="5">
        <v>187</v>
      </c>
      <c r="B192" s="6" t="s">
        <v>196</v>
      </c>
      <c r="C192" s="7">
        <v>328567</v>
      </c>
      <c r="D192" s="8">
        <v>0.27558970488015289</v>
      </c>
      <c r="E192" s="9">
        <v>0.22946953619517058</v>
      </c>
      <c r="F192" s="10">
        <f t="shared" si="2"/>
        <v>75396.117099038616</v>
      </c>
      <c r="G192" s="10">
        <v>75</v>
      </c>
      <c r="H192" s="11">
        <v>188000</v>
      </c>
      <c r="I192" s="11">
        <v>375000</v>
      </c>
    </row>
    <row r="193" spans="1:9" x14ac:dyDescent="0.3">
      <c r="A193" s="5">
        <v>188</v>
      </c>
      <c r="B193" s="6" t="s">
        <v>197</v>
      </c>
      <c r="C193" s="7">
        <v>325075</v>
      </c>
      <c r="D193" s="8">
        <v>0.1494162066508791</v>
      </c>
      <c r="E193" s="9">
        <v>2.3639679367986423E-2</v>
      </c>
      <c r="F193" s="10">
        <f t="shared" si="2"/>
        <v>7684.6687705481863</v>
      </c>
      <c r="G193" s="10">
        <v>8</v>
      </c>
      <c r="H193" s="11">
        <v>20000</v>
      </c>
      <c r="I193" s="11">
        <v>40000</v>
      </c>
    </row>
    <row r="194" spans="1:9" x14ac:dyDescent="0.3">
      <c r="A194" s="5">
        <v>189</v>
      </c>
      <c r="B194" s="6" t="s">
        <v>198</v>
      </c>
      <c r="C194" s="7">
        <v>324637</v>
      </c>
      <c r="D194" s="8">
        <v>0.32454753168402695</v>
      </c>
      <c r="E194" s="9">
        <v>0.29655156746167693</v>
      </c>
      <c r="F194" s="10">
        <f t="shared" si="2"/>
        <v>96271.611206056419</v>
      </c>
      <c r="G194" s="10">
        <v>96</v>
      </c>
      <c r="H194" s="11">
        <v>240000</v>
      </c>
      <c r="I194" s="11">
        <v>480000</v>
      </c>
    </row>
    <row r="195" spans="1:9" x14ac:dyDescent="0.3">
      <c r="A195" s="5">
        <v>190</v>
      </c>
      <c r="B195" s="6" t="s">
        <v>199</v>
      </c>
      <c r="C195" s="7">
        <v>324077</v>
      </c>
      <c r="D195" s="8">
        <v>0.18322852338162024</v>
      </c>
      <c r="E195" s="9">
        <v>0.17118708466367005</v>
      </c>
      <c r="F195" s="10">
        <f t="shared" si="2"/>
        <v>55477.796836548201</v>
      </c>
      <c r="G195" s="10">
        <v>55</v>
      </c>
      <c r="H195" s="11">
        <v>138000</v>
      </c>
      <c r="I195" s="11">
        <v>275000</v>
      </c>
    </row>
    <row r="196" spans="1:9" x14ac:dyDescent="0.3">
      <c r="A196" s="5">
        <v>191</v>
      </c>
      <c r="B196" s="6" t="s">
        <v>200</v>
      </c>
      <c r="C196" s="7">
        <v>321175</v>
      </c>
      <c r="D196" s="8">
        <v>0.31306888696797575</v>
      </c>
      <c r="E196" s="9">
        <v>0.29655156746167693</v>
      </c>
      <c r="F196" s="10">
        <f t="shared" si="2"/>
        <v>95244.94967950409</v>
      </c>
      <c r="G196" s="10">
        <v>95</v>
      </c>
      <c r="H196" s="11">
        <v>238000</v>
      </c>
      <c r="I196" s="11">
        <v>475000</v>
      </c>
    </row>
    <row r="197" spans="1:9" x14ac:dyDescent="0.3">
      <c r="A197" s="5">
        <v>192</v>
      </c>
      <c r="B197" s="6" t="s">
        <v>201</v>
      </c>
      <c r="C197" s="7">
        <v>319431</v>
      </c>
      <c r="D197" s="8">
        <v>0.16808808742032472</v>
      </c>
      <c r="E197" s="9">
        <v>2.3639679367986423E-2</v>
      </c>
      <c r="F197" s="10">
        <f t="shared" si="2"/>
        <v>7551.2464201952707</v>
      </c>
      <c r="G197" s="10">
        <v>8</v>
      </c>
      <c r="H197" s="11">
        <v>20000</v>
      </c>
      <c r="I197" s="11">
        <v>40000</v>
      </c>
    </row>
    <row r="198" spans="1:9" x14ac:dyDescent="0.3">
      <c r="A198" s="5">
        <v>193</v>
      </c>
      <c r="B198" s="6" t="s">
        <v>202</v>
      </c>
      <c r="C198" s="7">
        <v>318414</v>
      </c>
      <c r="D198" s="8">
        <v>0.60416870584750371</v>
      </c>
      <c r="E198" s="9">
        <v>0.54950926866853522</v>
      </c>
      <c r="F198" s="10">
        <f t="shared" ref="F198:F261" si="3">E198*C198</f>
        <v>174971.44427382297</v>
      </c>
      <c r="G198" s="10">
        <v>170</v>
      </c>
      <c r="H198" s="11">
        <v>425000</v>
      </c>
      <c r="I198" s="11">
        <v>850000</v>
      </c>
    </row>
    <row r="199" spans="1:9" x14ac:dyDescent="0.3">
      <c r="A199" s="5">
        <v>194</v>
      </c>
      <c r="B199" s="6" t="s">
        <v>203</v>
      </c>
      <c r="C199" s="7">
        <v>317863</v>
      </c>
      <c r="D199" s="8">
        <v>0.25090442555137377</v>
      </c>
      <c r="E199" s="9">
        <v>0.22946953619517058</v>
      </c>
      <c r="F199" s="10">
        <f t="shared" si="3"/>
        <v>72939.875183605502</v>
      </c>
      <c r="G199" s="10">
        <v>73</v>
      </c>
      <c r="H199" s="11">
        <v>183000</v>
      </c>
      <c r="I199" s="11">
        <v>365000</v>
      </c>
    </row>
    <row r="200" spans="1:9" x14ac:dyDescent="0.3">
      <c r="A200" s="5">
        <v>195</v>
      </c>
      <c r="B200" s="6" t="s">
        <v>204</v>
      </c>
      <c r="C200" s="7">
        <v>317751</v>
      </c>
      <c r="D200" s="8">
        <v>0.2527201735937375</v>
      </c>
      <c r="E200" s="9">
        <v>0.22946953619517058</v>
      </c>
      <c r="F200" s="10">
        <f t="shared" si="3"/>
        <v>72914.174595551653</v>
      </c>
      <c r="G200" s="10">
        <v>73</v>
      </c>
      <c r="H200" s="11">
        <v>183000</v>
      </c>
      <c r="I200" s="11">
        <v>365000</v>
      </c>
    </row>
    <row r="201" spans="1:9" x14ac:dyDescent="0.3">
      <c r="A201" s="5">
        <v>196</v>
      </c>
      <c r="B201" s="6" t="s">
        <v>205</v>
      </c>
      <c r="C201" s="7">
        <v>315713</v>
      </c>
      <c r="D201" s="8">
        <v>0.62949632504473585</v>
      </c>
      <c r="E201" s="9">
        <v>0.54950926866853522</v>
      </c>
      <c r="F201" s="10">
        <f t="shared" si="3"/>
        <v>173487.21973914927</v>
      </c>
      <c r="G201" s="10">
        <v>170</v>
      </c>
      <c r="H201" s="11">
        <v>425000</v>
      </c>
      <c r="I201" s="11">
        <v>850000</v>
      </c>
    </row>
    <row r="202" spans="1:9" x14ac:dyDescent="0.3">
      <c r="A202" s="5">
        <v>197</v>
      </c>
      <c r="B202" s="6" t="s">
        <v>206</v>
      </c>
      <c r="C202" s="7">
        <v>312837</v>
      </c>
      <c r="D202" s="8">
        <v>0.10289314555116284</v>
      </c>
      <c r="E202" s="9">
        <v>2.3639679367986423E-2</v>
      </c>
      <c r="F202" s="10">
        <f t="shared" si="3"/>
        <v>7395.3663744427686</v>
      </c>
      <c r="G202" s="10">
        <v>7</v>
      </c>
      <c r="H202" s="11">
        <v>18000</v>
      </c>
      <c r="I202" s="11">
        <v>35000</v>
      </c>
    </row>
    <row r="203" spans="1:9" x14ac:dyDescent="0.3">
      <c r="A203" s="5">
        <v>198</v>
      </c>
      <c r="B203" s="6" t="s">
        <v>207</v>
      </c>
      <c r="C203" s="7">
        <v>311312</v>
      </c>
      <c r="D203" s="8">
        <v>0.10854041316535082</v>
      </c>
      <c r="E203" s="9">
        <v>2.3639679367986423E-2</v>
      </c>
      <c r="F203" s="10">
        <f t="shared" si="3"/>
        <v>7359.3158634065894</v>
      </c>
      <c r="G203" s="10">
        <v>7</v>
      </c>
      <c r="H203" s="11">
        <v>18000</v>
      </c>
      <c r="I203" s="11">
        <v>35000</v>
      </c>
    </row>
    <row r="204" spans="1:9" x14ac:dyDescent="0.3">
      <c r="A204" s="5">
        <v>199</v>
      </c>
      <c r="B204" s="6" t="s">
        <v>208</v>
      </c>
      <c r="C204" s="7">
        <v>310645</v>
      </c>
      <c r="D204" s="8">
        <v>0.74200890135180475</v>
      </c>
      <c r="E204" s="9">
        <v>0.67926515598691439</v>
      </c>
      <c r="F204" s="10">
        <f t="shared" si="3"/>
        <v>211010.32438155502</v>
      </c>
      <c r="G204" s="10">
        <v>210</v>
      </c>
      <c r="H204" s="11">
        <v>525000</v>
      </c>
      <c r="I204" s="11">
        <v>1050000</v>
      </c>
    </row>
    <row r="205" spans="1:9" x14ac:dyDescent="0.3">
      <c r="A205" s="5">
        <v>200</v>
      </c>
      <c r="B205" s="6" t="s">
        <v>209</v>
      </c>
      <c r="C205" s="7">
        <v>310385</v>
      </c>
      <c r="D205" s="8">
        <v>0.42006825108296447</v>
      </c>
      <c r="E205" s="9">
        <v>0.364977976849164</v>
      </c>
      <c r="F205" s="10">
        <f t="shared" si="3"/>
        <v>113283.68934432777</v>
      </c>
      <c r="G205" s="10">
        <v>110</v>
      </c>
      <c r="H205" s="11">
        <v>275000</v>
      </c>
      <c r="I205" s="11">
        <v>550000</v>
      </c>
    </row>
    <row r="206" spans="1:9" x14ac:dyDescent="0.3">
      <c r="A206" s="5">
        <v>201</v>
      </c>
      <c r="B206" s="6" t="s">
        <v>210</v>
      </c>
      <c r="C206" s="7">
        <v>304111</v>
      </c>
      <c r="D206" s="8">
        <v>0.86837500131358536</v>
      </c>
      <c r="E206" s="9">
        <v>0.81981238494963582</v>
      </c>
      <c r="F206" s="10">
        <f t="shared" si="3"/>
        <v>249313.9641994187</v>
      </c>
      <c r="G206" s="10">
        <v>250</v>
      </c>
      <c r="H206" s="11">
        <v>625000</v>
      </c>
      <c r="I206" s="11">
        <v>1250000</v>
      </c>
    </row>
    <row r="207" spans="1:9" x14ac:dyDescent="0.3">
      <c r="A207" s="5">
        <v>202</v>
      </c>
      <c r="B207" s="6" t="s">
        <v>211</v>
      </c>
      <c r="C207" s="7">
        <v>303722</v>
      </c>
      <c r="D207" s="8">
        <v>0.3145690900061941</v>
      </c>
      <c r="E207" s="9">
        <v>0.29655156746167693</v>
      </c>
      <c r="F207" s="10">
        <f t="shared" si="3"/>
        <v>90069.235172595436</v>
      </c>
      <c r="G207" s="10">
        <v>90</v>
      </c>
      <c r="H207" s="11">
        <v>225000</v>
      </c>
      <c r="I207" s="11">
        <v>450000</v>
      </c>
    </row>
    <row r="208" spans="1:9" x14ac:dyDescent="0.3">
      <c r="A208" s="5">
        <v>203</v>
      </c>
      <c r="B208" s="6" t="s">
        <v>212</v>
      </c>
      <c r="C208" s="7">
        <v>303041</v>
      </c>
      <c r="D208" s="8">
        <v>9.8595611344162629E-2</v>
      </c>
      <c r="E208" s="9">
        <v>2.3639679367986423E-2</v>
      </c>
      <c r="F208" s="10">
        <f t="shared" si="3"/>
        <v>7163.7920753539738</v>
      </c>
      <c r="G208" s="10">
        <v>7</v>
      </c>
      <c r="H208" s="11">
        <v>18000</v>
      </c>
      <c r="I208" s="11">
        <v>35000</v>
      </c>
    </row>
    <row r="209" spans="1:9" x14ac:dyDescent="0.3">
      <c r="A209" s="5">
        <v>204</v>
      </c>
      <c r="B209" s="6" t="s">
        <v>213</v>
      </c>
      <c r="C209" s="7">
        <v>301206</v>
      </c>
      <c r="D209" s="8">
        <v>0.12975913655351712</v>
      </c>
      <c r="E209" s="9">
        <v>2.3639679367986423E-2</v>
      </c>
      <c r="F209" s="10">
        <f t="shared" si="3"/>
        <v>7120.4132637137182</v>
      </c>
      <c r="G209" s="10">
        <v>7</v>
      </c>
      <c r="H209" s="11">
        <v>18000</v>
      </c>
      <c r="I209" s="11">
        <v>35000</v>
      </c>
    </row>
    <row r="210" spans="1:9" x14ac:dyDescent="0.3">
      <c r="A210" s="5">
        <v>205</v>
      </c>
      <c r="B210" s="6" t="s">
        <v>214</v>
      </c>
      <c r="C210" s="7">
        <v>300915</v>
      </c>
      <c r="D210" s="8">
        <v>0.78257293968589481</v>
      </c>
      <c r="E210" s="9">
        <v>0.67926515598691439</v>
      </c>
      <c r="F210" s="10">
        <f t="shared" si="3"/>
        <v>204401.07441380236</v>
      </c>
      <c r="G210" s="10">
        <v>200</v>
      </c>
      <c r="H210" s="11">
        <v>500000</v>
      </c>
      <c r="I210" s="11">
        <v>1000000</v>
      </c>
    </row>
    <row r="211" spans="1:9" x14ac:dyDescent="0.3">
      <c r="A211" s="5">
        <v>206</v>
      </c>
      <c r="B211" s="6" t="s">
        <v>215</v>
      </c>
      <c r="C211" s="7">
        <v>300767</v>
      </c>
      <c r="D211" s="8">
        <v>0.18559395148145458</v>
      </c>
      <c r="E211" s="9">
        <v>0.17118708466367005</v>
      </c>
      <c r="F211" s="10">
        <f t="shared" si="3"/>
        <v>51487.425893038053</v>
      </c>
      <c r="G211" s="10">
        <v>51</v>
      </c>
      <c r="H211" s="11">
        <v>128000</v>
      </c>
      <c r="I211" s="11">
        <v>255000</v>
      </c>
    </row>
    <row r="212" spans="1:9" x14ac:dyDescent="0.3">
      <c r="A212" s="5">
        <v>207</v>
      </c>
      <c r="B212" s="6" t="s">
        <v>216</v>
      </c>
      <c r="C212" s="7">
        <v>298749</v>
      </c>
      <c r="D212" s="8">
        <v>0.56188883542677437</v>
      </c>
      <c r="E212" s="9">
        <v>0.54950926866853522</v>
      </c>
      <c r="F212" s="10">
        <f t="shared" si="3"/>
        <v>164165.34450545622</v>
      </c>
      <c r="G212" s="10">
        <v>160</v>
      </c>
      <c r="H212" s="11">
        <v>400000</v>
      </c>
      <c r="I212" s="11">
        <v>800000</v>
      </c>
    </row>
    <row r="213" spans="1:9" x14ac:dyDescent="0.3">
      <c r="A213" s="5">
        <v>208</v>
      </c>
      <c r="B213" s="6" t="s">
        <v>217</v>
      </c>
      <c r="C213" s="7">
        <v>297865</v>
      </c>
      <c r="D213" s="8">
        <v>0.51512067335499001</v>
      </c>
      <c r="E213" s="9">
        <v>0.45454987337130504</v>
      </c>
      <c r="F213" s="10">
        <f t="shared" si="3"/>
        <v>135394.49803174377</v>
      </c>
      <c r="G213" s="10">
        <v>140</v>
      </c>
      <c r="H213" s="11">
        <v>350000</v>
      </c>
      <c r="I213" s="11">
        <v>700000</v>
      </c>
    </row>
    <row r="214" spans="1:9" x14ac:dyDescent="0.3">
      <c r="A214" s="5">
        <v>209</v>
      </c>
      <c r="B214" s="6" t="s">
        <v>218</v>
      </c>
      <c r="C214" s="7">
        <v>296366</v>
      </c>
      <c r="D214" s="8">
        <v>0.55294450954332686</v>
      </c>
      <c r="E214" s="9">
        <v>0.54950926866853522</v>
      </c>
      <c r="F214" s="10">
        <f t="shared" si="3"/>
        <v>162855.86391821911</v>
      </c>
      <c r="G214" s="10">
        <v>160</v>
      </c>
      <c r="H214" s="11">
        <v>400000</v>
      </c>
      <c r="I214" s="11">
        <v>800000</v>
      </c>
    </row>
    <row r="215" spans="1:9" x14ac:dyDescent="0.3">
      <c r="A215" s="5">
        <v>210</v>
      </c>
      <c r="B215" s="6" t="s">
        <v>219</v>
      </c>
      <c r="C215" s="7">
        <v>295081</v>
      </c>
      <c r="D215" s="8">
        <v>0.22399617123450316</v>
      </c>
      <c r="E215" s="9">
        <v>0.17118708466367005</v>
      </c>
      <c r="F215" s="10">
        <f t="shared" si="3"/>
        <v>50514.056129640419</v>
      </c>
      <c r="G215" s="10">
        <v>51</v>
      </c>
      <c r="H215" s="11">
        <v>128000</v>
      </c>
      <c r="I215" s="11">
        <v>255000</v>
      </c>
    </row>
    <row r="216" spans="1:9" x14ac:dyDescent="0.3">
      <c r="A216" s="5">
        <v>211</v>
      </c>
      <c r="B216" s="6" t="s">
        <v>220</v>
      </c>
      <c r="C216" s="7">
        <v>291829</v>
      </c>
      <c r="D216" s="8">
        <v>1.0061533891404244</v>
      </c>
      <c r="E216" s="9">
        <v>0.81981238494963582</v>
      </c>
      <c r="F216" s="10">
        <f t="shared" si="3"/>
        <v>239245.02848746727</v>
      </c>
      <c r="G216" s="10">
        <v>240</v>
      </c>
      <c r="H216" s="11">
        <v>600000</v>
      </c>
      <c r="I216" s="11">
        <v>1200000</v>
      </c>
    </row>
    <row r="217" spans="1:9" x14ac:dyDescent="0.3">
      <c r="A217" s="5">
        <v>212</v>
      </c>
      <c r="B217" s="6" t="s">
        <v>221</v>
      </c>
      <c r="C217" s="7">
        <v>291826</v>
      </c>
      <c r="D217" s="8">
        <v>0.35691704373466626</v>
      </c>
      <c r="E217" s="9">
        <v>0.29655156746167693</v>
      </c>
      <c r="F217" s="10">
        <f t="shared" si="3"/>
        <v>86541.457726071327</v>
      </c>
      <c r="G217" s="10">
        <v>87</v>
      </c>
      <c r="H217" s="11">
        <v>218000</v>
      </c>
      <c r="I217" s="11">
        <v>435000</v>
      </c>
    </row>
    <row r="218" spans="1:9" x14ac:dyDescent="0.3">
      <c r="A218" s="5">
        <v>213</v>
      </c>
      <c r="B218" s="6" t="s">
        <v>222</v>
      </c>
      <c r="C218" s="7">
        <v>289034</v>
      </c>
      <c r="D218" s="8">
        <v>0.8571752492620367</v>
      </c>
      <c r="E218" s="9">
        <v>0.81981238494963582</v>
      </c>
      <c r="F218" s="10">
        <f t="shared" si="3"/>
        <v>236953.65287153304</v>
      </c>
      <c r="G218" s="10">
        <v>240</v>
      </c>
      <c r="H218" s="11">
        <v>600000</v>
      </c>
      <c r="I218" s="11">
        <v>1200000</v>
      </c>
    </row>
    <row r="219" spans="1:9" x14ac:dyDescent="0.3">
      <c r="A219" s="5">
        <v>214</v>
      </c>
      <c r="B219" s="6" t="s">
        <v>223</v>
      </c>
      <c r="C219" s="7">
        <v>285407</v>
      </c>
      <c r="D219" s="8">
        <v>0.3085495534023428</v>
      </c>
      <c r="E219" s="9">
        <v>0.29655156746167693</v>
      </c>
      <c r="F219" s="10">
        <f t="shared" si="3"/>
        <v>84637.893214534823</v>
      </c>
      <c r="G219" s="10">
        <v>85</v>
      </c>
      <c r="H219" s="11">
        <v>213000</v>
      </c>
      <c r="I219" s="11">
        <v>425000</v>
      </c>
    </row>
    <row r="220" spans="1:9" x14ac:dyDescent="0.3">
      <c r="A220" s="5">
        <v>215</v>
      </c>
      <c r="B220" s="6" t="s">
        <v>224</v>
      </c>
      <c r="C220" s="7">
        <v>282468</v>
      </c>
      <c r="D220" s="8">
        <v>0.16873484411913575</v>
      </c>
      <c r="E220" s="9">
        <v>2.3639679367986423E-2</v>
      </c>
      <c r="F220" s="10">
        <f t="shared" si="3"/>
        <v>6677.4529517163892</v>
      </c>
      <c r="G220" s="10">
        <v>7</v>
      </c>
      <c r="H220" s="11">
        <v>18000</v>
      </c>
      <c r="I220" s="11">
        <v>35000</v>
      </c>
    </row>
    <row r="221" spans="1:9" x14ac:dyDescent="0.3">
      <c r="A221" s="5">
        <v>216</v>
      </c>
      <c r="B221" s="6" t="s">
        <v>225</v>
      </c>
      <c r="C221" s="7">
        <v>280505</v>
      </c>
      <c r="D221" s="8">
        <v>0.28962809525178002</v>
      </c>
      <c r="E221" s="9">
        <v>0.22946953619517058</v>
      </c>
      <c r="F221" s="10">
        <f t="shared" si="3"/>
        <v>64367.352250426324</v>
      </c>
      <c r="G221" s="10">
        <v>64</v>
      </c>
      <c r="H221" s="11">
        <v>160000</v>
      </c>
      <c r="I221" s="11">
        <v>320000</v>
      </c>
    </row>
    <row r="222" spans="1:9" x14ac:dyDescent="0.3">
      <c r="A222" s="5">
        <v>217</v>
      </c>
      <c r="B222" s="6" t="s">
        <v>226</v>
      </c>
      <c r="C222" s="7">
        <v>278831</v>
      </c>
      <c r="D222" s="8">
        <v>0.17118708466367005</v>
      </c>
      <c r="E222" s="9">
        <v>0.17118708466367005</v>
      </c>
      <c r="F222" s="10">
        <f t="shared" si="3"/>
        <v>47732.266003855788</v>
      </c>
      <c r="G222" s="10">
        <v>48</v>
      </c>
      <c r="H222" s="11">
        <v>120000</v>
      </c>
      <c r="I222" s="11">
        <v>240000</v>
      </c>
    </row>
    <row r="223" spans="1:9" x14ac:dyDescent="0.3">
      <c r="A223" s="5">
        <v>218</v>
      </c>
      <c r="B223" s="6" t="s">
        <v>227</v>
      </c>
      <c r="C223" s="7">
        <v>278831</v>
      </c>
      <c r="D223" s="8">
        <v>0.52117053882203646</v>
      </c>
      <c r="E223" s="9">
        <v>0.45454987337130504</v>
      </c>
      <c r="F223" s="10">
        <f t="shared" si="3"/>
        <v>126742.59574199436</v>
      </c>
      <c r="G223" s="10">
        <v>130</v>
      </c>
      <c r="H223" s="11">
        <v>325000</v>
      </c>
      <c r="I223" s="11">
        <v>650000</v>
      </c>
    </row>
    <row r="224" spans="1:9" x14ac:dyDescent="0.3">
      <c r="A224" s="5">
        <v>219</v>
      </c>
      <c r="B224" s="6" t="s">
        <v>228</v>
      </c>
      <c r="C224" s="7">
        <v>277029</v>
      </c>
      <c r="D224" s="8">
        <v>0.6767404160774444</v>
      </c>
      <c r="E224" s="9">
        <v>0.54950926866853522</v>
      </c>
      <c r="F224" s="10">
        <f t="shared" si="3"/>
        <v>152230.00318997566</v>
      </c>
      <c r="G224" s="10">
        <v>150</v>
      </c>
      <c r="H224" s="11">
        <v>375000</v>
      </c>
      <c r="I224" s="11">
        <v>750000</v>
      </c>
    </row>
    <row r="225" spans="1:9" x14ac:dyDescent="0.3">
      <c r="A225" s="5">
        <v>220</v>
      </c>
      <c r="B225" s="6" t="s">
        <v>229</v>
      </c>
      <c r="C225" s="7">
        <v>274002</v>
      </c>
      <c r="D225" s="8">
        <v>0.29138150673448404</v>
      </c>
      <c r="E225" s="9">
        <v>0.22946953619517058</v>
      </c>
      <c r="F225" s="10">
        <f t="shared" si="3"/>
        <v>62875.111856549127</v>
      </c>
      <c r="G225" s="10">
        <v>63</v>
      </c>
      <c r="H225" s="11">
        <v>158000</v>
      </c>
      <c r="I225" s="11">
        <v>315000</v>
      </c>
    </row>
    <row r="226" spans="1:9" x14ac:dyDescent="0.3">
      <c r="A226" s="5">
        <v>221</v>
      </c>
      <c r="B226" s="6" t="s">
        <v>230</v>
      </c>
      <c r="C226" s="7">
        <v>269622</v>
      </c>
      <c r="D226" s="8">
        <v>0.82128790337007052</v>
      </c>
      <c r="E226" s="9">
        <v>0.81981238494963582</v>
      </c>
      <c r="F226" s="10">
        <f t="shared" si="3"/>
        <v>221039.4548548907</v>
      </c>
      <c r="G226" s="10">
        <v>220</v>
      </c>
      <c r="H226" s="11">
        <v>550000</v>
      </c>
      <c r="I226" s="11">
        <v>1100000</v>
      </c>
    </row>
    <row r="227" spans="1:9" x14ac:dyDescent="0.3">
      <c r="A227" s="5">
        <v>222</v>
      </c>
      <c r="B227" s="6" t="s">
        <v>231</v>
      </c>
      <c r="C227" s="7">
        <v>268978</v>
      </c>
      <c r="D227" s="8">
        <v>0.83569387786856997</v>
      </c>
      <c r="E227" s="9">
        <v>0.81981238494963582</v>
      </c>
      <c r="F227" s="10">
        <f t="shared" si="3"/>
        <v>220511.49567898313</v>
      </c>
      <c r="G227" s="10">
        <v>220</v>
      </c>
      <c r="H227" s="11">
        <v>550000</v>
      </c>
      <c r="I227" s="11">
        <v>1100000</v>
      </c>
    </row>
    <row r="228" spans="1:9" x14ac:dyDescent="0.3">
      <c r="A228" s="5">
        <v>223</v>
      </c>
      <c r="B228" s="6" t="s">
        <v>232</v>
      </c>
      <c r="C228" s="7">
        <v>264752</v>
      </c>
      <c r="D228" s="8">
        <v>0.6085168435583358</v>
      </c>
      <c r="E228" s="9">
        <v>0.54950926866853522</v>
      </c>
      <c r="F228" s="10">
        <f t="shared" si="3"/>
        <v>145483.67789853204</v>
      </c>
      <c r="G228" s="10">
        <v>150</v>
      </c>
      <c r="H228" s="11">
        <v>375000</v>
      </c>
      <c r="I228" s="11">
        <v>750000</v>
      </c>
    </row>
    <row r="229" spans="1:9" x14ac:dyDescent="0.3">
      <c r="A229" s="5">
        <v>224</v>
      </c>
      <c r="B229" s="6" t="s">
        <v>233</v>
      </c>
      <c r="C229" s="7">
        <v>257786</v>
      </c>
      <c r="D229" s="8">
        <v>1.4840555583971418</v>
      </c>
      <c r="E229" s="9">
        <v>1.0530738747469408</v>
      </c>
      <c r="F229" s="10">
        <f t="shared" si="3"/>
        <v>271467.70187551487</v>
      </c>
      <c r="G229" s="10">
        <v>270</v>
      </c>
      <c r="H229" s="11">
        <v>675000</v>
      </c>
      <c r="I229" s="11">
        <v>1350000</v>
      </c>
    </row>
    <row r="230" spans="1:9" x14ac:dyDescent="0.3">
      <c r="A230" s="5">
        <v>225</v>
      </c>
      <c r="B230" s="6" t="s">
        <v>234</v>
      </c>
      <c r="C230" s="7">
        <v>257376</v>
      </c>
      <c r="D230" s="8">
        <v>0.69712682099509826</v>
      </c>
      <c r="E230" s="9">
        <v>0.67926515598691439</v>
      </c>
      <c r="F230" s="10">
        <f t="shared" si="3"/>
        <v>174826.54878728808</v>
      </c>
      <c r="G230" s="10">
        <v>170</v>
      </c>
      <c r="H230" s="11">
        <v>425000</v>
      </c>
      <c r="I230" s="11">
        <v>850000</v>
      </c>
    </row>
    <row r="231" spans="1:9" x14ac:dyDescent="0.3">
      <c r="A231" s="5">
        <v>226</v>
      </c>
      <c r="B231" s="6" t="s">
        <v>235</v>
      </c>
      <c r="C231" s="7">
        <v>256337</v>
      </c>
      <c r="D231" s="8">
        <v>0.18229965863443393</v>
      </c>
      <c r="E231" s="9">
        <v>0.17118708466367005</v>
      </c>
      <c r="F231" s="10">
        <f t="shared" si="3"/>
        <v>43881.58372143119</v>
      </c>
      <c r="G231" s="10">
        <v>44</v>
      </c>
      <c r="H231" s="11">
        <v>110000</v>
      </c>
      <c r="I231" s="11">
        <v>220000</v>
      </c>
    </row>
    <row r="232" spans="1:9" x14ac:dyDescent="0.3">
      <c r="A232" s="5">
        <v>227</v>
      </c>
      <c r="B232" s="6" t="s">
        <v>236</v>
      </c>
      <c r="C232" s="7">
        <v>255260</v>
      </c>
      <c r="D232" s="8">
        <v>0.19659839793118428</v>
      </c>
      <c r="E232" s="9">
        <v>0.17118708466367005</v>
      </c>
      <c r="F232" s="10">
        <f t="shared" si="3"/>
        <v>43697.215231248418</v>
      </c>
      <c r="G232" s="10">
        <v>44</v>
      </c>
      <c r="H232" s="11">
        <v>110000</v>
      </c>
      <c r="I232" s="11">
        <v>220000</v>
      </c>
    </row>
    <row r="233" spans="1:9" x14ac:dyDescent="0.3">
      <c r="A233" s="5">
        <v>228</v>
      </c>
      <c r="B233" s="6" t="s">
        <v>237</v>
      </c>
      <c r="C233" s="7">
        <v>252548</v>
      </c>
      <c r="D233" s="8">
        <v>0.364977976849164</v>
      </c>
      <c r="E233" s="9">
        <v>0.364977976849164</v>
      </c>
      <c r="F233" s="10">
        <f t="shared" si="3"/>
        <v>92174.458097302675</v>
      </c>
      <c r="G233" s="10">
        <v>92</v>
      </c>
      <c r="H233" s="11">
        <v>230000</v>
      </c>
      <c r="I233" s="11">
        <v>460000</v>
      </c>
    </row>
    <row r="234" spans="1:9" x14ac:dyDescent="0.3">
      <c r="A234" s="5">
        <v>229</v>
      </c>
      <c r="B234" s="6" t="s">
        <v>238</v>
      </c>
      <c r="C234" s="7">
        <v>252481</v>
      </c>
      <c r="D234" s="8">
        <v>0.71549478225058727</v>
      </c>
      <c r="E234" s="9">
        <v>0.67926515598691439</v>
      </c>
      <c r="F234" s="10">
        <f t="shared" si="3"/>
        <v>171501.54584873214</v>
      </c>
      <c r="G234" s="10">
        <v>170</v>
      </c>
      <c r="H234" s="11">
        <v>425000</v>
      </c>
      <c r="I234" s="11">
        <v>850000</v>
      </c>
    </row>
    <row r="235" spans="1:9" x14ac:dyDescent="0.3">
      <c r="A235" s="5">
        <v>230</v>
      </c>
      <c r="B235" s="6" t="s">
        <v>239</v>
      </c>
      <c r="C235" s="7">
        <v>252467</v>
      </c>
      <c r="D235" s="8">
        <v>0.17154988644967289</v>
      </c>
      <c r="E235" s="9">
        <v>0.17118708466367005</v>
      </c>
      <c r="F235" s="10">
        <f t="shared" si="3"/>
        <v>43219.089703782789</v>
      </c>
      <c r="G235" s="10">
        <v>43</v>
      </c>
      <c r="H235" s="11">
        <v>108000</v>
      </c>
      <c r="I235" s="11">
        <v>215000</v>
      </c>
    </row>
    <row r="236" spans="1:9" x14ac:dyDescent="0.3">
      <c r="A236" s="5">
        <v>231</v>
      </c>
      <c r="B236" s="6" t="s">
        <v>240</v>
      </c>
      <c r="C236" s="7">
        <v>249287</v>
      </c>
      <c r="D236" s="8">
        <v>0.74379105135467605</v>
      </c>
      <c r="E236" s="9">
        <v>0.67926515598691439</v>
      </c>
      <c r="F236" s="10">
        <f t="shared" si="3"/>
        <v>169331.97294050994</v>
      </c>
      <c r="G236" s="10">
        <v>170</v>
      </c>
      <c r="H236" s="11">
        <v>425000</v>
      </c>
      <c r="I236" s="11">
        <v>850000</v>
      </c>
    </row>
    <row r="237" spans="1:9" x14ac:dyDescent="0.3">
      <c r="A237" s="5">
        <v>232</v>
      </c>
      <c r="B237" s="6" t="s">
        <v>241</v>
      </c>
      <c r="C237" s="7">
        <v>245402</v>
      </c>
      <c r="D237" s="8">
        <v>0.35576408381727376</v>
      </c>
      <c r="E237" s="9">
        <v>0.29655156746167693</v>
      </c>
      <c r="F237" s="10">
        <f t="shared" si="3"/>
        <v>72774.347758230448</v>
      </c>
      <c r="G237" s="10">
        <v>73</v>
      </c>
      <c r="H237" s="11">
        <v>183000</v>
      </c>
      <c r="I237" s="11">
        <v>365000</v>
      </c>
    </row>
    <row r="238" spans="1:9" x14ac:dyDescent="0.3">
      <c r="A238" s="5">
        <v>233</v>
      </c>
      <c r="B238" s="6" t="s">
        <v>242</v>
      </c>
      <c r="C238" s="7">
        <v>244153</v>
      </c>
      <c r="D238" s="8">
        <v>0.44555939257638572</v>
      </c>
      <c r="E238" s="9">
        <v>0.364977976849164</v>
      </c>
      <c r="F238" s="10">
        <f t="shared" si="3"/>
        <v>89110.467981653943</v>
      </c>
      <c r="G238" s="10">
        <v>89</v>
      </c>
      <c r="H238" s="11">
        <v>223000</v>
      </c>
      <c r="I238" s="11">
        <v>445000</v>
      </c>
    </row>
    <row r="239" spans="1:9" x14ac:dyDescent="0.3">
      <c r="A239" s="5">
        <v>234</v>
      </c>
      <c r="B239" s="6" t="s">
        <v>243</v>
      </c>
      <c r="C239" s="7">
        <v>242524</v>
      </c>
      <c r="D239" s="8">
        <v>0.63924563984421279</v>
      </c>
      <c r="E239" s="9">
        <v>0.54950926866853522</v>
      </c>
      <c r="F239" s="10">
        <f t="shared" si="3"/>
        <v>133269.18587456783</v>
      </c>
      <c r="G239" s="10">
        <v>130</v>
      </c>
      <c r="H239" s="11">
        <v>325000</v>
      </c>
      <c r="I239" s="11">
        <v>650000</v>
      </c>
    </row>
    <row r="240" spans="1:9" x14ac:dyDescent="0.3">
      <c r="A240" s="5">
        <v>235</v>
      </c>
      <c r="B240" s="6" t="s">
        <v>244</v>
      </c>
      <c r="C240" s="7">
        <v>241798</v>
      </c>
      <c r="D240" s="8">
        <v>0.20177142428937384</v>
      </c>
      <c r="E240" s="9">
        <v>0.17118708466367005</v>
      </c>
      <c r="F240" s="10">
        <f t="shared" si="3"/>
        <v>41392.694697506093</v>
      </c>
      <c r="G240" s="10">
        <v>41</v>
      </c>
      <c r="H240" s="11">
        <v>103000</v>
      </c>
      <c r="I240" s="11">
        <v>205000</v>
      </c>
    </row>
    <row r="241" spans="1:9" x14ac:dyDescent="0.3">
      <c r="A241" s="5">
        <v>236</v>
      </c>
      <c r="B241" s="6" t="s">
        <v>245</v>
      </c>
      <c r="C241" s="7">
        <v>240913</v>
      </c>
      <c r="D241" s="8">
        <v>0.76045639320792713</v>
      </c>
      <c r="E241" s="9">
        <v>0.67926515598691439</v>
      </c>
      <c r="F241" s="10">
        <f t="shared" si="3"/>
        <v>163643.80652427551</v>
      </c>
      <c r="G241" s="10">
        <v>160</v>
      </c>
      <c r="H241" s="11">
        <v>400000</v>
      </c>
      <c r="I241" s="11">
        <v>800000</v>
      </c>
    </row>
    <row r="242" spans="1:9" x14ac:dyDescent="0.3">
      <c r="A242" s="5">
        <v>237</v>
      </c>
      <c r="B242" s="6" t="s">
        <v>246</v>
      </c>
      <c r="C242" s="7">
        <v>240344</v>
      </c>
      <c r="D242" s="8">
        <v>0.26108254037707773</v>
      </c>
      <c r="E242" s="9">
        <v>0.22946953619517058</v>
      </c>
      <c r="F242" s="10">
        <f t="shared" si="3"/>
        <v>55151.62620729208</v>
      </c>
      <c r="G242" s="10">
        <v>55</v>
      </c>
      <c r="H242" s="11">
        <v>138000</v>
      </c>
      <c r="I242" s="11">
        <v>275000</v>
      </c>
    </row>
    <row r="243" spans="1:9" x14ac:dyDescent="0.3">
      <c r="A243" s="5">
        <v>238</v>
      </c>
      <c r="B243" s="6" t="s">
        <v>247</v>
      </c>
      <c r="C243" s="7">
        <v>239989</v>
      </c>
      <c r="D243" s="8">
        <v>0.54086820988890605</v>
      </c>
      <c r="E243" s="9">
        <v>0.45454987337130504</v>
      </c>
      <c r="F243" s="10">
        <f t="shared" si="3"/>
        <v>109086.96956050613</v>
      </c>
      <c r="G243" s="10">
        <v>110</v>
      </c>
      <c r="H243" s="11">
        <v>275000</v>
      </c>
      <c r="I243" s="11">
        <v>550000</v>
      </c>
    </row>
    <row r="244" spans="1:9" x14ac:dyDescent="0.3">
      <c r="A244" s="5">
        <v>239</v>
      </c>
      <c r="B244" s="6" t="s">
        <v>248</v>
      </c>
      <c r="C244" s="7">
        <v>238596</v>
      </c>
      <c r="D244" s="8">
        <v>0.51512067335499001</v>
      </c>
      <c r="E244" s="9">
        <v>0.45454987337130504</v>
      </c>
      <c r="F244" s="10">
        <f t="shared" si="3"/>
        <v>108453.7815868999</v>
      </c>
      <c r="G244" s="10">
        <v>110</v>
      </c>
      <c r="H244" s="11">
        <v>275000</v>
      </c>
      <c r="I244" s="11">
        <v>550000</v>
      </c>
    </row>
    <row r="245" spans="1:9" x14ac:dyDescent="0.3">
      <c r="A245" s="5">
        <v>240</v>
      </c>
      <c r="B245" s="6" t="s">
        <v>249</v>
      </c>
      <c r="C245" s="7">
        <v>234712</v>
      </c>
      <c r="D245" s="8">
        <v>0.39438968993941548</v>
      </c>
      <c r="E245" s="9">
        <v>0.364977976849164</v>
      </c>
      <c r="F245" s="10">
        <f t="shared" si="3"/>
        <v>85664.710902220977</v>
      </c>
      <c r="G245" s="10">
        <v>86</v>
      </c>
      <c r="H245" s="11">
        <v>215000</v>
      </c>
      <c r="I245" s="11">
        <v>430000</v>
      </c>
    </row>
    <row r="246" spans="1:9" x14ac:dyDescent="0.3">
      <c r="A246" s="5">
        <v>241</v>
      </c>
      <c r="B246" s="6" t="s">
        <v>250</v>
      </c>
      <c r="C246" s="7">
        <v>233302</v>
      </c>
      <c r="D246" s="8">
        <v>0.19888914435361876</v>
      </c>
      <c r="E246" s="9">
        <v>0.17118708466367005</v>
      </c>
      <c r="F246" s="10">
        <f t="shared" si="3"/>
        <v>39938.289226203553</v>
      </c>
      <c r="G246" s="10">
        <v>40</v>
      </c>
      <c r="H246" s="11">
        <v>100000</v>
      </c>
      <c r="I246" s="11">
        <v>200000</v>
      </c>
    </row>
    <row r="247" spans="1:9" x14ac:dyDescent="0.3">
      <c r="A247" s="5">
        <v>242</v>
      </c>
      <c r="B247" s="6" t="s">
        <v>251</v>
      </c>
      <c r="C247" s="7">
        <v>231201</v>
      </c>
      <c r="D247" s="8">
        <v>0.47689527359768719</v>
      </c>
      <c r="E247" s="9">
        <v>0.45454987337130504</v>
      </c>
      <c r="F247" s="10">
        <f t="shared" si="3"/>
        <v>105092.3852733191</v>
      </c>
      <c r="G247" s="10">
        <v>110</v>
      </c>
      <c r="H247" s="11">
        <v>275000</v>
      </c>
      <c r="I247" s="11">
        <v>550000</v>
      </c>
    </row>
    <row r="248" spans="1:9" x14ac:dyDescent="0.3">
      <c r="A248" s="5">
        <v>243</v>
      </c>
      <c r="B248" s="6" t="s">
        <v>252</v>
      </c>
      <c r="C248" s="7">
        <v>230924</v>
      </c>
      <c r="D248" s="8">
        <v>0.10046123009296977</v>
      </c>
      <c r="E248" s="9">
        <v>2.3639679367986423E-2</v>
      </c>
      <c r="F248" s="10">
        <f t="shared" si="3"/>
        <v>5458.9693183728969</v>
      </c>
      <c r="G248" s="10">
        <v>5</v>
      </c>
      <c r="H248" s="11">
        <v>13000</v>
      </c>
      <c r="I248" s="11">
        <v>25000</v>
      </c>
    </row>
    <row r="249" spans="1:9" x14ac:dyDescent="0.3">
      <c r="A249" s="5">
        <v>244</v>
      </c>
      <c r="B249" s="6" t="s">
        <v>253</v>
      </c>
      <c r="C249" s="7">
        <v>230920</v>
      </c>
      <c r="D249" s="8">
        <v>0.4451308931824276</v>
      </c>
      <c r="E249" s="9">
        <v>0.364977976849164</v>
      </c>
      <c r="F249" s="10">
        <f t="shared" si="3"/>
        <v>84280.714414008951</v>
      </c>
      <c r="G249" s="10">
        <v>84</v>
      </c>
      <c r="H249" s="11">
        <v>210000</v>
      </c>
      <c r="I249" s="11">
        <v>420000</v>
      </c>
    </row>
    <row r="250" spans="1:9" x14ac:dyDescent="0.3">
      <c r="A250" s="5">
        <v>245</v>
      </c>
      <c r="B250" s="6" t="s">
        <v>254</v>
      </c>
      <c r="C250" s="7">
        <v>229798</v>
      </c>
      <c r="D250" s="8">
        <v>0.53797249425363092</v>
      </c>
      <c r="E250" s="9">
        <v>0.45454987337130504</v>
      </c>
      <c r="F250" s="10">
        <f t="shared" si="3"/>
        <v>104454.65180097916</v>
      </c>
      <c r="G250" s="10">
        <v>100</v>
      </c>
      <c r="H250" s="11">
        <v>250000</v>
      </c>
      <c r="I250" s="11">
        <v>500000</v>
      </c>
    </row>
    <row r="251" spans="1:9" x14ac:dyDescent="0.3">
      <c r="A251" s="5">
        <v>246</v>
      </c>
      <c r="B251" s="6" t="s">
        <v>255</v>
      </c>
      <c r="C251" s="7">
        <v>228786</v>
      </c>
      <c r="D251" s="8">
        <v>0.33795611004132137</v>
      </c>
      <c r="E251" s="9">
        <v>0.29655156746167693</v>
      </c>
      <c r="F251" s="10">
        <f t="shared" si="3"/>
        <v>67846.846913287212</v>
      </c>
      <c r="G251" s="10">
        <v>68</v>
      </c>
      <c r="H251" s="11">
        <v>170000</v>
      </c>
      <c r="I251" s="11">
        <v>340000</v>
      </c>
    </row>
    <row r="252" spans="1:9" x14ac:dyDescent="0.3">
      <c r="A252" s="5">
        <v>247</v>
      </c>
      <c r="B252" s="6" t="s">
        <v>256</v>
      </c>
      <c r="C252" s="7">
        <v>227487</v>
      </c>
      <c r="D252" s="8">
        <v>0.27485470429925035</v>
      </c>
      <c r="E252" s="9">
        <v>0.22946953619517058</v>
      </c>
      <c r="F252" s="10">
        <f t="shared" si="3"/>
        <v>52201.336380430766</v>
      </c>
      <c r="G252" s="10">
        <v>52</v>
      </c>
      <c r="H252" s="11">
        <v>130000</v>
      </c>
      <c r="I252" s="11">
        <v>260000</v>
      </c>
    </row>
    <row r="253" spans="1:9" x14ac:dyDescent="0.3">
      <c r="A253" s="5">
        <v>248</v>
      </c>
      <c r="B253" s="6" t="s">
        <v>257</v>
      </c>
      <c r="C253" s="7">
        <v>223344</v>
      </c>
      <c r="D253" s="8">
        <v>0.33220331163001804</v>
      </c>
      <c r="E253" s="9">
        <v>0.29655156746167693</v>
      </c>
      <c r="F253" s="10">
        <f t="shared" si="3"/>
        <v>66233.013283160777</v>
      </c>
      <c r="G253" s="10">
        <v>66</v>
      </c>
      <c r="H253" s="11">
        <v>165000</v>
      </c>
      <c r="I253" s="11">
        <v>330000</v>
      </c>
    </row>
    <row r="254" spans="1:9" x14ac:dyDescent="0.3">
      <c r="A254" s="5">
        <v>249</v>
      </c>
      <c r="B254" s="6" t="s">
        <v>258</v>
      </c>
      <c r="C254" s="7">
        <v>221455</v>
      </c>
      <c r="D254" s="8">
        <v>0.81829334859546166</v>
      </c>
      <c r="E254" s="9">
        <v>0.67926515598691439</v>
      </c>
      <c r="F254" s="10">
        <f t="shared" si="3"/>
        <v>150426.66511908211</v>
      </c>
      <c r="G254" s="10">
        <v>150</v>
      </c>
      <c r="H254" s="11">
        <v>375000</v>
      </c>
      <c r="I254" s="11">
        <v>750000</v>
      </c>
    </row>
    <row r="255" spans="1:9" x14ac:dyDescent="0.3">
      <c r="A255" s="5">
        <v>250</v>
      </c>
      <c r="B255" s="6" t="s">
        <v>259</v>
      </c>
      <c r="C255" s="7">
        <v>221221</v>
      </c>
      <c r="D255" s="8">
        <v>0.37705922891646659</v>
      </c>
      <c r="E255" s="9">
        <v>0.364977976849164</v>
      </c>
      <c r="F255" s="10">
        <f t="shared" si="3"/>
        <v>80740.793016548909</v>
      </c>
      <c r="G255" s="10">
        <v>81</v>
      </c>
      <c r="H255" s="11">
        <v>203000</v>
      </c>
      <c r="I255" s="11">
        <v>405000</v>
      </c>
    </row>
    <row r="256" spans="1:9" x14ac:dyDescent="0.3">
      <c r="A256" s="5">
        <v>251</v>
      </c>
      <c r="B256" s="6" t="s">
        <v>260</v>
      </c>
      <c r="C256" s="7">
        <v>219945</v>
      </c>
      <c r="D256" s="8">
        <v>0.31093457854448342</v>
      </c>
      <c r="E256" s="9">
        <v>0.29655156746167693</v>
      </c>
      <c r="F256" s="10">
        <f t="shared" si="3"/>
        <v>65225.034505358533</v>
      </c>
      <c r="G256" s="10">
        <v>65</v>
      </c>
      <c r="H256" s="11">
        <v>163000</v>
      </c>
      <c r="I256" s="11">
        <v>325000</v>
      </c>
    </row>
    <row r="257" spans="1:9" x14ac:dyDescent="0.3">
      <c r="A257" s="5">
        <v>252</v>
      </c>
      <c r="B257" s="6" t="s">
        <v>261</v>
      </c>
      <c r="C257" s="7">
        <v>218063</v>
      </c>
      <c r="D257" s="8">
        <v>0.41348300819426631</v>
      </c>
      <c r="E257" s="9">
        <v>0.364977976849164</v>
      </c>
      <c r="F257" s="10">
        <f t="shared" si="3"/>
        <v>79588.19256565925</v>
      </c>
      <c r="G257" s="10">
        <v>80</v>
      </c>
      <c r="H257" s="11">
        <v>200000</v>
      </c>
      <c r="I257" s="11">
        <v>400000</v>
      </c>
    </row>
    <row r="258" spans="1:9" x14ac:dyDescent="0.3">
      <c r="A258" s="5">
        <v>253</v>
      </c>
      <c r="B258" s="6" t="s">
        <v>262</v>
      </c>
      <c r="C258" s="7">
        <v>216417</v>
      </c>
      <c r="D258" s="8">
        <v>0.62319184032236596</v>
      </c>
      <c r="E258" s="9">
        <v>0.54950926866853522</v>
      </c>
      <c r="F258" s="10">
        <f t="shared" si="3"/>
        <v>118923.14739743838</v>
      </c>
      <c r="G258" s="10">
        <v>120</v>
      </c>
      <c r="H258" s="11">
        <v>300000</v>
      </c>
      <c r="I258" s="11">
        <v>600000</v>
      </c>
    </row>
    <row r="259" spans="1:9" x14ac:dyDescent="0.3">
      <c r="A259" s="5">
        <v>254</v>
      </c>
      <c r="B259" s="6" t="s">
        <v>263</v>
      </c>
      <c r="C259" s="7">
        <v>216161</v>
      </c>
      <c r="D259" s="8">
        <v>0.55123772673264304</v>
      </c>
      <c r="E259" s="9">
        <v>0.54950926866853522</v>
      </c>
      <c r="F259" s="10">
        <f t="shared" si="3"/>
        <v>118782.47302465924</v>
      </c>
      <c r="G259" s="10">
        <v>120</v>
      </c>
      <c r="H259" s="11">
        <v>300000</v>
      </c>
      <c r="I259" s="11">
        <v>600000</v>
      </c>
    </row>
    <row r="260" spans="1:9" x14ac:dyDescent="0.3">
      <c r="A260" s="5">
        <v>255</v>
      </c>
      <c r="B260" s="6" t="s">
        <v>264</v>
      </c>
      <c r="C260" s="7">
        <v>214872</v>
      </c>
      <c r="D260" s="8">
        <v>0.15954781000268167</v>
      </c>
      <c r="E260" s="9">
        <v>2.3639679367986423E-2</v>
      </c>
      <c r="F260" s="10">
        <f t="shared" si="3"/>
        <v>5079.5051851579783</v>
      </c>
      <c r="G260" s="10">
        <v>5</v>
      </c>
      <c r="H260" s="11">
        <v>13000</v>
      </c>
      <c r="I260" s="11">
        <v>25000</v>
      </c>
    </row>
    <row r="261" spans="1:9" x14ac:dyDescent="0.3">
      <c r="A261" s="5">
        <v>256</v>
      </c>
      <c r="B261" s="6" t="s">
        <v>265</v>
      </c>
      <c r="C261" s="7">
        <v>213977</v>
      </c>
      <c r="D261" s="8">
        <v>0.27382175607518899</v>
      </c>
      <c r="E261" s="9">
        <v>0.22946953619517058</v>
      </c>
      <c r="F261" s="10">
        <f t="shared" si="3"/>
        <v>49101.202946434016</v>
      </c>
      <c r="G261" s="10">
        <v>49</v>
      </c>
      <c r="H261" s="11">
        <v>123000</v>
      </c>
      <c r="I261" s="11">
        <v>245000</v>
      </c>
    </row>
    <row r="262" spans="1:9" x14ac:dyDescent="0.3">
      <c r="A262" s="5">
        <v>257</v>
      </c>
      <c r="B262" s="6" t="s">
        <v>266</v>
      </c>
      <c r="C262" s="7">
        <v>213445</v>
      </c>
      <c r="D262" s="8">
        <v>0.36243661405237415</v>
      </c>
      <c r="E262" s="9">
        <v>0.29655156746167693</v>
      </c>
      <c r="F262" s="10">
        <f t="shared" ref="F262:F325" si="4">E262*C262</f>
        <v>63297.44931685763</v>
      </c>
      <c r="G262" s="10">
        <v>63</v>
      </c>
      <c r="H262" s="11">
        <v>158000</v>
      </c>
      <c r="I262" s="11">
        <v>315000</v>
      </c>
    </row>
    <row r="263" spans="1:9" x14ac:dyDescent="0.3">
      <c r="A263" s="5">
        <v>258</v>
      </c>
      <c r="B263" s="6" t="s">
        <v>267</v>
      </c>
      <c r="C263" s="7">
        <v>210229</v>
      </c>
      <c r="D263" s="8">
        <v>0.50774890332667422</v>
      </c>
      <c r="E263" s="9">
        <v>0.45454987337130504</v>
      </c>
      <c r="F263" s="10">
        <f t="shared" si="4"/>
        <v>95559.565328976081</v>
      </c>
      <c r="G263" s="10">
        <v>96</v>
      </c>
      <c r="H263" s="11">
        <v>240000</v>
      </c>
      <c r="I263" s="11">
        <v>480000</v>
      </c>
    </row>
    <row r="264" spans="1:9" x14ac:dyDescent="0.3">
      <c r="A264" s="5">
        <v>259</v>
      </c>
      <c r="B264" s="6" t="s">
        <v>268</v>
      </c>
      <c r="C264" s="7">
        <v>209606</v>
      </c>
      <c r="D264" s="8">
        <v>0.20889946970106291</v>
      </c>
      <c r="E264" s="9">
        <v>0.17118708466367005</v>
      </c>
      <c r="F264" s="10">
        <f t="shared" si="4"/>
        <v>35881.840068013225</v>
      </c>
      <c r="G264" s="10">
        <v>36</v>
      </c>
      <c r="H264" s="11">
        <v>90000</v>
      </c>
      <c r="I264" s="11">
        <v>180000</v>
      </c>
    </row>
    <row r="265" spans="1:9" x14ac:dyDescent="0.3">
      <c r="A265" s="5">
        <v>260</v>
      </c>
      <c r="B265" s="6" t="s">
        <v>269</v>
      </c>
      <c r="C265" s="7">
        <v>208861</v>
      </c>
      <c r="D265" s="8">
        <v>0.104450229178519</v>
      </c>
      <c r="E265" s="9">
        <v>2.3639679367986423E-2</v>
      </c>
      <c r="F265" s="10">
        <f t="shared" si="4"/>
        <v>4937.4070724770127</v>
      </c>
      <c r="G265" s="10">
        <v>5</v>
      </c>
      <c r="H265" s="11">
        <v>13000</v>
      </c>
      <c r="I265" s="11">
        <v>25000</v>
      </c>
    </row>
    <row r="266" spans="1:9" x14ac:dyDescent="0.3">
      <c r="A266" s="5">
        <v>261</v>
      </c>
      <c r="B266" s="6" t="s">
        <v>270</v>
      </c>
      <c r="C266" s="7">
        <v>208777</v>
      </c>
      <c r="D266" s="8">
        <v>0.195583317275275</v>
      </c>
      <c r="E266" s="9">
        <v>0.17118708466367005</v>
      </c>
      <c r="F266" s="10">
        <f t="shared" si="4"/>
        <v>35739.925974827042</v>
      </c>
      <c r="G266" s="10">
        <v>36</v>
      </c>
      <c r="H266" s="11">
        <v>90000</v>
      </c>
      <c r="I266" s="11">
        <v>180000</v>
      </c>
    </row>
    <row r="267" spans="1:9" x14ac:dyDescent="0.3">
      <c r="A267" s="5">
        <v>262</v>
      </c>
      <c r="B267" s="6" t="s">
        <v>271</v>
      </c>
      <c r="C267" s="7">
        <v>208100</v>
      </c>
      <c r="D267" s="8">
        <v>0.40214951933820281</v>
      </c>
      <c r="E267" s="9">
        <v>0.364977976849164</v>
      </c>
      <c r="F267" s="10">
        <f t="shared" si="4"/>
        <v>75951.916982311028</v>
      </c>
      <c r="G267" s="10">
        <v>76</v>
      </c>
      <c r="H267" s="11">
        <v>190000</v>
      </c>
      <c r="I267" s="11">
        <v>380000</v>
      </c>
    </row>
    <row r="268" spans="1:9" x14ac:dyDescent="0.3">
      <c r="A268" s="5">
        <v>263</v>
      </c>
      <c r="B268" s="6" t="s">
        <v>272</v>
      </c>
      <c r="C268" s="7">
        <v>201081</v>
      </c>
      <c r="D268" s="8">
        <v>0.52267132528655691</v>
      </c>
      <c r="E268" s="9">
        <v>0.45454987337130504</v>
      </c>
      <c r="F268" s="10">
        <f t="shared" si="4"/>
        <v>91401.343087375382</v>
      </c>
      <c r="G268" s="10">
        <v>91</v>
      </c>
      <c r="H268" s="11">
        <v>228000</v>
      </c>
      <c r="I268" s="11">
        <v>455000</v>
      </c>
    </row>
    <row r="269" spans="1:9" x14ac:dyDescent="0.3">
      <c r="A269" s="5">
        <v>264</v>
      </c>
      <c r="B269" s="6" t="s">
        <v>273</v>
      </c>
      <c r="C269" s="7">
        <v>200813</v>
      </c>
      <c r="D269" s="8">
        <v>0.28845033866913344</v>
      </c>
      <c r="E269" s="9">
        <v>0.22946953619517058</v>
      </c>
      <c r="F269" s="10">
        <f t="shared" si="4"/>
        <v>46080.465971960788</v>
      </c>
      <c r="G269" s="10">
        <v>46</v>
      </c>
      <c r="H269" s="11">
        <v>115000</v>
      </c>
      <c r="I269" s="11">
        <v>230000</v>
      </c>
    </row>
    <row r="270" spans="1:9" x14ac:dyDescent="0.3">
      <c r="A270" s="5">
        <v>265</v>
      </c>
      <c r="B270" s="6" t="s">
        <v>274</v>
      </c>
      <c r="C270" s="7">
        <v>197462</v>
      </c>
      <c r="D270" s="8">
        <v>0.26241012810795344</v>
      </c>
      <c r="E270" s="9">
        <v>0.22946953619517058</v>
      </c>
      <c r="F270" s="10">
        <f t="shared" si="4"/>
        <v>45311.513556170772</v>
      </c>
      <c r="G270" s="10">
        <v>45</v>
      </c>
      <c r="H270" s="11">
        <v>113000</v>
      </c>
      <c r="I270" s="11">
        <v>225000</v>
      </c>
    </row>
    <row r="271" spans="1:9" x14ac:dyDescent="0.3">
      <c r="A271" s="5">
        <v>266</v>
      </c>
      <c r="B271" s="6" t="s">
        <v>275</v>
      </c>
      <c r="C271" s="7">
        <v>197430</v>
      </c>
      <c r="D271" s="8">
        <v>0.13787419223946334</v>
      </c>
      <c r="E271" s="9">
        <v>2.3639679367986423E-2</v>
      </c>
      <c r="F271" s="10">
        <f t="shared" si="4"/>
        <v>4667.1818976215591</v>
      </c>
      <c r="G271" s="10">
        <v>5</v>
      </c>
      <c r="H271" s="11">
        <v>13000</v>
      </c>
      <c r="I271" s="11">
        <v>25000</v>
      </c>
    </row>
    <row r="272" spans="1:9" x14ac:dyDescent="0.3">
      <c r="A272" s="5">
        <v>267</v>
      </c>
      <c r="B272" s="6" t="s">
        <v>276</v>
      </c>
      <c r="C272" s="7">
        <v>196949</v>
      </c>
      <c r="D272" s="8">
        <v>0.90009297110152109</v>
      </c>
      <c r="E272" s="9">
        <v>0.81981238494963582</v>
      </c>
      <c r="F272" s="10">
        <f t="shared" si="4"/>
        <v>161461.22940344582</v>
      </c>
      <c r="G272" s="10">
        <v>160</v>
      </c>
      <c r="H272" s="11">
        <v>400000</v>
      </c>
      <c r="I272" s="11">
        <v>800000</v>
      </c>
    </row>
    <row r="273" spans="1:9" x14ac:dyDescent="0.3">
      <c r="A273" s="5">
        <v>268</v>
      </c>
      <c r="B273" s="6" t="s">
        <v>277</v>
      </c>
      <c r="C273" s="7">
        <v>196679</v>
      </c>
      <c r="D273" s="8">
        <v>0.52856468840705384</v>
      </c>
      <c r="E273" s="9">
        <v>0.45454987337130504</v>
      </c>
      <c r="F273" s="10">
        <f t="shared" si="4"/>
        <v>89400.414544794898</v>
      </c>
      <c r="G273" s="10">
        <v>89</v>
      </c>
      <c r="H273" s="11">
        <v>223000</v>
      </c>
      <c r="I273" s="11">
        <v>445000</v>
      </c>
    </row>
    <row r="274" spans="1:9" x14ac:dyDescent="0.3">
      <c r="A274" s="5">
        <v>269</v>
      </c>
      <c r="B274" s="6" t="s">
        <v>278</v>
      </c>
      <c r="C274" s="7">
        <v>195408</v>
      </c>
      <c r="D274" s="8">
        <v>0.75402783248155913</v>
      </c>
      <c r="E274" s="9">
        <v>0.67926515598691439</v>
      </c>
      <c r="F274" s="10">
        <f t="shared" si="4"/>
        <v>132733.84560109096</v>
      </c>
      <c r="G274" s="10">
        <v>130</v>
      </c>
      <c r="H274" s="11">
        <v>325000</v>
      </c>
      <c r="I274" s="11">
        <v>650000</v>
      </c>
    </row>
    <row r="275" spans="1:9" x14ac:dyDescent="0.3">
      <c r="A275" s="5">
        <v>270</v>
      </c>
      <c r="B275" s="6" t="s">
        <v>279</v>
      </c>
      <c r="C275" s="7">
        <v>193858</v>
      </c>
      <c r="D275" s="8">
        <v>1.4303610402804907</v>
      </c>
      <c r="E275" s="9">
        <v>1.0530738747469408</v>
      </c>
      <c r="F275" s="10">
        <f t="shared" si="4"/>
        <v>204146.79521069245</v>
      </c>
      <c r="G275" s="10">
        <v>200</v>
      </c>
      <c r="H275" s="11">
        <v>500000</v>
      </c>
      <c r="I275" s="11">
        <v>1000000</v>
      </c>
    </row>
    <row r="276" spans="1:9" x14ac:dyDescent="0.3">
      <c r="A276" s="5">
        <v>271</v>
      </c>
      <c r="B276" s="6" t="s">
        <v>280</v>
      </c>
      <c r="C276" s="7">
        <v>193433</v>
      </c>
      <c r="D276" s="8">
        <v>0.25519609715042357</v>
      </c>
      <c r="E276" s="9">
        <v>0.22946953619517058</v>
      </c>
      <c r="F276" s="10">
        <f t="shared" si="4"/>
        <v>44386.980794840427</v>
      </c>
      <c r="G276" s="10">
        <v>44</v>
      </c>
      <c r="H276" s="11">
        <v>110000</v>
      </c>
      <c r="I276" s="11">
        <v>220000</v>
      </c>
    </row>
    <row r="277" spans="1:9" x14ac:dyDescent="0.3">
      <c r="A277" s="5">
        <v>272</v>
      </c>
      <c r="B277" s="6" t="s">
        <v>281</v>
      </c>
      <c r="C277" s="7">
        <v>192692</v>
      </c>
      <c r="D277" s="8">
        <v>1.1528395189503391</v>
      </c>
      <c r="E277" s="9">
        <v>1.0530738747469408</v>
      </c>
      <c r="F277" s="10">
        <f t="shared" si="4"/>
        <v>202918.91107273751</v>
      </c>
      <c r="G277" s="10">
        <v>200</v>
      </c>
      <c r="H277" s="11">
        <v>500000</v>
      </c>
      <c r="I277" s="11">
        <v>1000000</v>
      </c>
    </row>
    <row r="278" spans="1:9" x14ac:dyDescent="0.3">
      <c r="A278" s="5">
        <v>273</v>
      </c>
      <c r="B278" s="6" t="s">
        <v>282</v>
      </c>
      <c r="C278" s="7">
        <v>186133</v>
      </c>
      <c r="D278" s="8">
        <v>1.4641296565990225</v>
      </c>
      <c r="E278" s="9">
        <v>1.0530738747469408</v>
      </c>
      <c r="F278" s="10">
        <f t="shared" si="4"/>
        <v>196011.79952827233</v>
      </c>
      <c r="G278" s="10">
        <v>200</v>
      </c>
      <c r="H278" s="11">
        <v>500000</v>
      </c>
      <c r="I278" s="11">
        <v>1000000</v>
      </c>
    </row>
    <row r="279" spans="1:9" x14ac:dyDescent="0.3">
      <c r="A279" s="5">
        <v>274</v>
      </c>
      <c r="B279" s="6" t="s">
        <v>283</v>
      </c>
      <c r="C279" s="7">
        <v>185790</v>
      </c>
      <c r="D279" s="8">
        <v>0.1228053968868601</v>
      </c>
      <c r="E279" s="9">
        <v>2.3639679367986423E-2</v>
      </c>
      <c r="F279" s="10">
        <f t="shared" si="4"/>
        <v>4392.0160297781977</v>
      </c>
      <c r="G279" s="10">
        <v>4</v>
      </c>
      <c r="H279" s="11">
        <v>10000</v>
      </c>
      <c r="I279" s="11">
        <v>20000</v>
      </c>
    </row>
    <row r="280" spans="1:9" x14ac:dyDescent="0.3">
      <c r="A280" s="5">
        <v>275</v>
      </c>
      <c r="B280" s="6" t="s">
        <v>284</v>
      </c>
      <c r="C280" s="7">
        <v>184725</v>
      </c>
      <c r="D280" s="8">
        <v>1.0148966348983959</v>
      </c>
      <c r="E280" s="9">
        <v>0.81981238494963582</v>
      </c>
      <c r="F280" s="10">
        <f t="shared" si="4"/>
        <v>151439.84280982148</v>
      </c>
      <c r="G280" s="10">
        <v>150</v>
      </c>
      <c r="H280" s="11">
        <v>375000</v>
      </c>
      <c r="I280" s="11">
        <v>750000</v>
      </c>
    </row>
    <row r="281" spans="1:9" x14ac:dyDescent="0.3">
      <c r="A281" s="5">
        <v>276</v>
      </c>
      <c r="B281" s="6" t="s">
        <v>285</v>
      </c>
      <c r="C281" s="7">
        <v>183639</v>
      </c>
      <c r="D281" s="8">
        <v>0.15440255341977122</v>
      </c>
      <c r="E281" s="9">
        <v>2.3639679367986423E-2</v>
      </c>
      <c r="F281" s="10">
        <f t="shared" si="4"/>
        <v>4341.1670794576585</v>
      </c>
      <c r="G281" s="10">
        <v>4</v>
      </c>
      <c r="H281" s="11">
        <v>10000</v>
      </c>
      <c r="I281" s="11">
        <v>20000</v>
      </c>
    </row>
    <row r="282" spans="1:9" x14ac:dyDescent="0.3">
      <c r="A282" s="5">
        <v>277</v>
      </c>
      <c r="B282" s="6" t="s">
        <v>286</v>
      </c>
      <c r="C282" s="7">
        <v>183101</v>
      </c>
      <c r="D282" s="8">
        <v>0.35126959712557559</v>
      </c>
      <c r="E282" s="9">
        <v>0.29655156746167693</v>
      </c>
      <c r="F282" s="10">
        <f t="shared" si="4"/>
        <v>54298.888553800505</v>
      </c>
      <c r="G282" s="10">
        <v>54</v>
      </c>
      <c r="H282" s="11">
        <v>135000</v>
      </c>
      <c r="I282" s="11">
        <v>270000</v>
      </c>
    </row>
    <row r="283" spans="1:9" x14ac:dyDescent="0.3">
      <c r="A283" s="5">
        <v>278</v>
      </c>
      <c r="B283" s="6" t="s">
        <v>287</v>
      </c>
      <c r="C283" s="7">
        <v>179889</v>
      </c>
      <c r="D283" s="8">
        <v>0.6442157239005577</v>
      </c>
      <c r="E283" s="9">
        <v>0.54950926866853522</v>
      </c>
      <c r="F283" s="10">
        <f t="shared" si="4"/>
        <v>98850.672831514137</v>
      </c>
      <c r="G283" s="10">
        <v>99</v>
      </c>
      <c r="H283" s="11">
        <v>248000</v>
      </c>
      <c r="I283" s="11">
        <v>495000</v>
      </c>
    </row>
    <row r="284" spans="1:9" x14ac:dyDescent="0.3">
      <c r="A284" s="5">
        <v>279</v>
      </c>
      <c r="B284" s="6" t="s">
        <v>288</v>
      </c>
      <c r="C284" s="7">
        <v>179703</v>
      </c>
      <c r="D284" s="8">
        <v>0.65367213749248676</v>
      </c>
      <c r="E284" s="9">
        <v>0.54950926866853522</v>
      </c>
      <c r="F284" s="10">
        <f t="shared" si="4"/>
        <v>98748.464107541789</v>
      </c>
      <c r="G284" s="10">
        <v>99</v>
      </c>
      <c r="H284" s="11">
        <v>248000</v>
      </c>
      <c r="I284" s="11">
        <v>495000</v>
      </c>
    </row>
    <row r="285" spans="1:9" x14ac:dyDescent="0.3">
      <c r="A285" s="5">
        <v>280</v>
      </c>
      <c r="B285" s="6" t="s">
        <v>289</v>
      </c>
      <c r="C285" s="7">
        <v>177150</v>
      </c>
      <c r="D285" s="8">
        <v>0.31512582078124263</v>
      </c>
      <c r="E285" s="9">
        <v>0.29655156746167693</v>
      </c>
      <c r="F285" s="10">
        <f t="shared" si="4"/>
        <v>52534.110175836067</v>
      </c>
      <c r="G285" s="10">
        <v>53</v>
      </c>
      <c r="H285" s="11">
        <v>133000</v>
      </c>
      <c r="I285" s="11">
        <v>265000</v>
      </c>
    </row>
    <row r="286" spans="1:9" x14ac:dyDescent="0.3">
      <c r="A286" s="5">
        <v>281</v>
      </c>
      <c r="B286" s="6" t="s">
        <v>290</v>
      </c>
      <c r="C286" s="7">
        <v>177148</v>
      </c>
      <c r="D286" s="8">
        <v>0.68660859915404937</v>
      </c>
      <c r="E286" s="9">
        <v>0.67926515598691439</v>
      </c>
      <c r="F286" s="10">
        <f t="shared" si="4"/>
        <v>120330.46385276991</v>
      </c>
      <c r="G286" s="10">
        <v>120</v>
      </c>
      <c r="H286" s="11">
        <v>300000</v>
      </c>
      <c r="I286" s="11">
        <v>600000</v>
      </c>
    </row>
    <row r="287" spans="1:9" x14ac:dyDescent="0.3">
      <c r="A287" s="5">
        <v>282</v>
      </c>
      <c r="B287" s="6" t="s">
        <v>291</v>
      </c>
      <c r="C287" s="7">
        <v>173607</v>
      </c>
      <c r="D287" s="8">
        <v>0.24947396502927205</v>
      </c>
      <c r="E287" s="9">
        <v>0.22946953619517058</v>
      </c>
      <c r="F287" s="10">
        <f t="shared" si="4"/>
        <v>39837.517770234976</v>
      </c>
      <c r="G287" s="10">
        <v>40</v>
      </c>
      <c r="H287" s="11">
        <v>100000</v>
      </c>
      <c r="I287" s="11">
        <v>200000</v>
      </c>
    </row>
    <row r="288" spans="1:9" x14ac:dyDescent="0.3">
      <c r="A288" s="5">
        <v>283</v>
      </c>
      <c r="B288" s="6" t="s">
        <v>292</v>
      </c>
      <c r="C288" s="7">
        <v>173097</v>
      </c>
      <c r="D288" s="8">
        <v>0.21265313105716133</v>
      </c>
      <c r="E288" s="9">
        <v>0.17118708466367005</v>
      </c>
      <c r="F288" s="10">
        <f t="shared" si="4"/>
        <v>29631.970794027297</v>
      </c>
      <c r="G288" s="10">
        <v>30</v>
      </c>
      <c r="H288" s="11">
        <v>75000</v>
      </c>
      <c r="I288" s="11">
        <v>150000</v>
      </c>
    </row>
    <row r="289" spans="1:9" x14ac:dyDescent="0.3">
      <c r="A289" s="5">
        <v>284</v>
      </c>
      <c r="B289" s="6" t="s">
        <v>293</v>
      </c>
      <c r="C289" s="7">
        <v>171848</v>
      </c>
      <c r="D289" s="8">
        <v>0.27526857983454145</v>
      </c>
      <c r="E289" s="9">
        <v>0.22946953619517058</v>
      </c>
      <c r="F289" s="10">
        <f t="shared" si="4"/>
        <v>39433.88085606767</v>
      </c>
      <c r="G289" s="10">
        <v>39</v>
      </c>
      <c r="H289" s="11">
        <v>98000</v>
      </c>
      <c r="I289" s="11">
        <v>195000</v>
      </c>
    </row>
    <row r="290" spans="1:9" x14ac:dyDescent="0.3">
      <c r="A290" s="5">
        <v>285</v>
      </c>
      <c r="B290" s="6" t="s">
        <v>294</v>
      </c>
      <c r="C290" s="7">
        <v>170223</v>
      </c>
      <c r="D290" s="8">
        <v>0.33166975875352184</v>
      </c>
      <c r="E290" s="9">
        <v>0.29655156746167693</v>
      </c>
      <c r="F290" s="10">
        <f t="shared" si="4"/>
        <v>50479.897468029034</v>
      </c>
      <c r="G290" s="10">
        <v>50</v>
      </c>
      <c r="H290" s="11">
        <v>125000</v>
      </c>
      <c r="I290" s="11">
        <v>250000</v>
      </c>
    </row>
    <row r="291" spans="1:9" x14ac:dyDescent="0.3">
      <c r="A291" s="5">
        <v>286</v>
      </c>
      <c r="B291" s="6" t="s">
        <v>295</v>
      </c>
      <c r="C291" s="7">
        <v>169468</v>
      </c>
      <c r="D291" s="8">
        <v>0.2907227608834741</v>
      </c>
      <c r="E291" s="9">
        <v>0.22946953619517058</v>
      </c>
      <c r="F291" s="10">
        <f t="shared" si="4"/>
        <v>38887.743359923166</v>
      </c>
      <c r="G291" s="10">
        <v>39</v>
      </c>
      <c r="H291" s="11">
        <v>98000</v>
      </c>
      <c r="I291" s="11">
        <v>195000</v>
      </c>
    </row>
    <row r="292" spans="1:9" x14ac:dyDescent="0.3">
      <c r="A292" s="5">
        <v>287</v>
      </c>
      <c r="B292" s="6" t="s">
        <v>296</v>
      </c>
      <c r="C292" s="7">
        <v>166426</v>
      </c>
      <c r="D292" s="8">
        <v>1.6845035369734582</v>
      </c>
      <c r="E292" s="9">
        <v>1.0530738747469408</v>
      </c>
      <c r="F292" s="10">
        <f t="shared" si="4"/>
        <v>175258.87267863436</v>
      </c>
      <c r="G292" s="10">
        <v>180</v>
      </c>
      <c r="H292" s="11">
        <v>450000</v>
      </c>
      <c r="I292" s="11">
        <v>900000</v>
      </c>
    </row>
    <row r="293" spans="1:9" x14ac:dyDescent="0.3">
      <c r="A293" s="5">
        <v>288</v>
      </c>
      <c r="B293" s="6" t="s">
        <v>297</v>
      </c>
      <c r="C293" s="7">
        <v>165252</v>
      </c>
      <c r="D293" s="8">
        <v>0.19468390197680463</v>
      </c>
      <c r="E293" s="9">
        <v>0.17118708466367005</v>
      </c>
      <c r="F293" s="10">
        <f t="shared" si="4"/>
        <v>28289.008114840803</v>
      </c>
      <c r="G293" s="10">
        <v>28</v>
      </c>
      <c r="H293" s="11">
        <v>70000</v>
      </c>
      <c r="I293" s="11">
        <v>140000</v>
      </c>
    </row>
    <row r="294" spans="1:9" x14ac:dyDescent="0.3">
      <c r="A294" s="5">
        <v>289</v>
      </c>
      <c r="B294" s="6" t="s">
        <v>298</v>
      </c>
      <c r="C294" s="7">
        <v>164900</v>
      </c>
      <c r="D294" s="8">
        <v>0.83312939216599791</v>
      </c>
      <c r="E294" s="9">
        <v>0.81981238494963582</v>
      </c>
      <c r="F294" s="10">
        <f t="shared" si="4"/>
        <v>135187.06227819494</v>
      </c>
      <c r="G294" s="10">
        <v>140</v>
      </c>
      <c r="H294" s="11">
        <v>350000</v>
      </c>
      <c r="I294" s="11">
        <v>700000</v>
      </c>
    </row>
    <row r="295" spans="1:9" x14ac:dyDescent="0.3">
      <c r="A295" s="5">
        <v>290</v>
      </c>
      <c r="B295" s="6" t="s">
        <v>299</v>
      </c>
      <c r="C295" s="7">
        <v>163741</v>
      </c>
      <c r="D295" s="8">
        <v>0.26030306217250943</v>
      </c>
      <c r="E295" s="9">
        <v>0.22946953619517058</v>
      </c>
      <c r="F295" s="10">
        <f t="shared" si="4"/>
        <v>37573.571326133424</v>
      </c>
      <c r="G295" s="10">
        <v>38</v>
      </c>
      <c r="H295" s="11">
        <v>95000</v>
      </c>
      <c r="I295" s="11">
        <v>190000</v>
      </c>
    </row>
    <row r="296" spans="1:9" x14ac:dyDescent="0.3">
      <c r="A296" s="5">
        <v>291</v>
      </c>
      <c r="B296" s="6" t="s">
        <v>300</v>
      </c>
      <c r="C296" s="7">
        <v>162684</v>
      </c>
      <c r="D296" s="8">
        <v>0.37041221418451897</v>
      </c>
      <c r="E296" s="9">
        <v>0.364977976849164</v>
      </c>
      <c r="F296" s="10">
        <f t="shared" si="4"/>
        <v>59376.077185729395</v>
      </c>
      <c r="G296" s="10">
        <v>59</v>
      </c>
      <c r="H296" s="11">
        <v>148000</v>
      </c>
      <c r="I296" s="11">
        <v>295000</v>
      </c>
    </row>
    <row r="297" spans="1:9" x14ac:dyDescent="0.3">
      <c r="A297" s="5">
        <v>292</v>
      </c>
      <c r="B297" s="6" t="s">
        <v>301</v>
      </c>
      <c r="C297" s="7">
        <v>159063</v>
      </c>
      <c r="D297" s="8">
        <v>0.20738440323624974</v>
      </c>
      <c r="E297" s="9">
        <v>0.17118708466367005</v>
      </c>
      <c r="F297" s="10">
        <f t="shared" si="4"/>
        <v>27229.531247857351</v>
      </c>
      <c r="G297" s="10">
        <v>27</v>
      </c>
      <c r="H297" s="11">
        <v>68000</v>
      </c>
      <c r="I297" s="11">
        <v>135000</v>
      </c>
    </row>
    <row r="298" spans="1:9" x14ac:dyDescent="0.3">
      <c r="A298" s="5">
        <v>293</v>
      </c>
      <c r="B298" s="6" t="s">
        <v>302</v>
      </c>
      <c r="C298" s="7">
        <v>158283</v>
      </c>
      <c r="D298" s="8">
        <v>0.54508242100797344</v>
      </c>
      <c r="E298" s="9">
        <v>0.45454987337130504</v>
      </c>
      <c r="F298" s="10">
        <f t="shared" si="4"/>
        <v>71947.517606830268</v>
      </c>
      <c r="G298" s="10">
        <v>72</v>
      </c>
      <c r="H298" s="11">
        <v>180000</v>
      </c>
      <c r="I298" s="11">
        <v>360000</v>
      </c>
    </row>
    <row r="299" spans="1:9" x14ac:dyDescent="0.3">
      <c r="A299" s="5">
        <v>294</v>
      </c>
      <c r="B299" s="6" t="s">
        <v>303</v>
      </c>
      <c r="C299" s="7">
        <v>155366</v>
      </c>
      <c r="D299" s="8">
        <v>0.53055339365363419</v>
      </c>
      <c r="E299" s="9">
        <v>0.45454987337130504</v>
      </c>
      <c r="F299" s="10">
        <f t="shared" si="4"/>
        <v>70621.595626206181</v>
      </c>
      <c r="G299" s="10">
        <v>71</v>
      </c>
      <c r="H299" s="11">
        <v>178000</v>
      </c>
      <c r="I299" s="11">
        <v>355000</v>
      </c>
    </row>
    <row r="300" spans="1:9" x14ac:dyDescent="0.3">
      <c r="A300" s="5">
        <v>295</v>
      </c>
      <c r="B300" s="6" t="s">
        <v>304</v>
      </c>
      <c r="C300" s="7">
        <v>152050</v>
      </c>
      <c r="D300" s="8">
        <v>0.63451753896779051</v>
      </c>
      <c r="E300" s="9">
        <v>0.54950926866853522</v>
      </c>
      <c r="F300" s="10">
        <f t="shared" si="4"/>
        <v>83552.884301050784</v>
      </c>
      <c r="G300" s="10">
        <v>84</v>
      </c>
      <c r="H300" s="11">
        <v>210000</v>
      </c>
      <c r="I300" s="11">
        <v>420000</v>
      </c>
    </row>
    <row r="301" spans="1:9" x14ac:dyDescent="0.3">
      <c r="A301" s="5">
        <v>296</v>
      </c>
      <c r="B301" s="6" t="s">
        <v>305</v>
      </c>
      <c r="C301" s="7">
        <v>148289</v>
      </c>
      <c r="D301" s="8">
        <v>1.032439163428706</v>
      </c>
      <c r="E301" s="9">
        <v>0.81981238494963582</v>
      </c>
      <c r="F301" s="10">
        <f t="shared" si="4"/>
        <v>121569.15875179655</v>
      </c>
      <c r="G301" s="10">
        <v>120</v>
      </c>
      <c r="H301" s="11">
        <v>300000</v>
      </c>
      <c r="I301" s="11">
        <v>600000</v>
      </c>
    </row>
    <row r="302" spans="1:9" x14ac:dyDescent="0.3">
      <c r="A302" s="5">
        <v>297</v>
      </c>
      <c r="B302" s="6" t="s">
        <v>306</v>
      </c>
      <c r="C302" s="7">
        <v>146709</v>
      </c>
      <c r="D302" s="8">
        <v>0.162285449321</v>
      </c>
      <c r="E302" s="9">
        <v>2.3639679367986423E-2</v>
      </c>
      <c r="F302" s="10">
        <f t="shared" si="4"/>
        <v>3468.1537203979201</v>
      </c>
      <c r="G302" s="10">
        <v>3</v>
      </c>
      <c r="H302" s="11">
        <v>7500</v>
      </c>
      <c r="I302" s="11">
        <v>15000</v>
      </c>
    </row>
    <row r="303" spans="1:9" x14ac:dyDescent="0.3">
      <c r="A303" s="5">
        <v>298</v>
      </c>
      <c r="B303" s="6" t="s">
        <v>307</v>
      </c>
      <c r="C303" s="7">
        <v>145928</v>
      </c>
      <c r="D303" s="8">
        <v>0.33396393362808152</v>
      </c>
      <c r="E303" s="9">
        <v>0.29655156746167693</v>
      </c>
      <c r="F303" s="10">
        <f t="shared" si="4"/>
        <v>43275.177136547594</v>
      </c>
      <c r="G303" s="10">
        <v>43</v>
      </c>
      <c r="H303" s="11">
        <v>108000</v>
      </c>
      <c r="I303" s="11">
        <v>215000</v>
      </c>
    </row>
    <row r="304" spans="1:9" x14ac:dyDescent="0.3">
      <c r="A304" s="5">
        <v>299</v>
      </c>
      <c r="B304" s="6" t="s">
        <v>308</v>
      </c>
      <c r="C304" s="7">
        <v>144847</v>
      </c>
      <c r="D304" s="8">
        <v>0.681397174365448</v>
      </c>
      <c r="E304" s="9">
        <v>0.67926515598691439</v>
      </c>
      <c r="F304" s="10">
        <f t="shared" si="4"/>
        <v>98389.520049236584</v>
      </c>
      <c r="G304" s="10">
        <v>98</v>
      </c>
      <c r="H304" s="11">
        <v>245000</v>
      </c>
      <c r="I304" s="11">
        <v>490000</v>
      </c>
    </row>
    <row r="305" spans="1:9" x14ac:dyDescent="0.3">
      <c r="A305" s="5">
        <v>300</v>
      </c>
      <c r="B305" s="6" t="s">
        <v>309</v>
      </c>
      <c r="C305" s="7">
        <v>144376</v>
      </c>
      <c r="D305" s="8">
        <v>0.3484285200048135</v>
      </c>
      <c r="E305" s="9">
        <v>0.29655156746167693</v>
      </c>
      <c r="F305" s="10">
        <f t="shared" si="4"/>
        <v>42814.929103847069</v>
      </c>
      <c r="G305" s="10">
        <v>43</v>
      </c>
      <c r="H305" s="11">
        <v>108000</v>
      </c>
      <c r="I305" s="11">
        <v>215000</v>
      </c>
    </row>
    <row r="306" spans="1:9" x14ac:dyDescent="0.3">
      <c r="A306" s="5">
        <v>301</v>
      </c>
      <c r="B306" s="6" t="s">
        <v>310</v>
      </c>
      <c r="C306" s="7">
        <v>144248</v>
      </c>
      <c r="D306" s="8">
        <v>0.23095539768218087</v>
      </c>
      <c r="E306" s="9">
        <v>0.22946953619517058</v>
      </c>
      <c r="F306" s="10">
        <f t="shared" si="4"/>
        <v>33100.521657080964</v>
      </c>
      <c r="G306" s="10">
        <v>33</v>
      </c>
      <c r="H306" s="11">
        <v>83000</v>
      </c>
      <c r="I306" s="11">
        <v>165000</v>
      </c>
    </row>
    <row r="307" spans="1:9" x14ac:dyDescent="0.3">
      <c r="A307" s="5">
        <v>302</v>
      </c>
      <c r="B307" s="6" t="s">
        <v>311</v>
      </c>
      <c r="C307" s="7">
        <v>143731</v>
      </c>
      <c r="D307" s="8">
        <v>0.9790665254343921</v>
      </c>
      <c r="E307" s="9">
        <v>0.81981238494963582</v>
      </c>
      <c r="F307" s="10">
        <f t="shared" si="4"/>
        <v>117832.4539011961</v>
      </c>
      <c r="G307" s="10">
        <v>120</v>
      </c>
      <c r="H307" s="11">
        <v>300000</v>
      </c>
      <c r="I307" s="11">
        <v>600000</v>
      </c>
    </row>
    <row r="308" spans="1:9" x14ac:dyDescent="0.3">
      <c r="A308" s="5">
        <v>303</v>
      </c>
      <c r="B308" s="6" t="s">
        <v>312</v>
      </c>
      <c r="C308" s="7">
        <v>143015</v>
      </c>
      <c r="D308" s="8">
        <v>0.19780348491963262</v>
      </c>
      <c r="E308" s="9">
        <v>0.17118708466367005</v>
      </c>
      <c r="F308" s="10">
        <f t="shared" si="4"/>
        <v>24482.320913174772</v>
      </c>
      <c r="G308" s="10">
        <v>24</v>
      </c>
      <c r="H308" s="11">
        <v>60000</v>
      </c>
      <c r="I308" s="11">
        <v>120000</v>
      </c>
    </row>
    <row r="309" spans="1:9" x14ac:dyDescent="0.3">
      <c r="A309" s="5">
        <v>304</v>
      </c>
      <c r="B309" s="6" t="s">
        <v>313</v>
      </c>
      <c r="C309" s="7">
        <v>143013</v>
      </c>
      <c r="D309" s="8">
        <v>0.4119708461894771</v>
      </c>
      <c r="E309" s="9">
        <v>0.364977976849164</v>
      </c>
      <c r="F309" s="10">
        <f t="shared" si="4"/>
        <v>52196.59540312949</v>
      </c>
      <c r="G309" s="10">
        <v>52</v>
      </c>
      <c r="H309" s="11">
        <v>130000</v>
      </c>
      <c r="I309" s="11">
        <v>260000</v>
      </c>
    </row>
    <row r="310" spans="1:9" x14ac:dyDescent="0.3">
      <c r="A310" s="5">
        <v>305</v>
      </c>
      <c r="B310" s="6" t="s">
        <v>314</v>
      </c>
      <c r="C310" s="7">
        <v>142644</v>
      </c>
      <c r="D310" s="8">
        <v>0.30228840675665214</v>
      </c>
      <c r="E310" s="9">
        <v>0.29655156746167693</v>
      </c>
      <c r="F310" s="10">
        <f t="shared" si="4"/>
        <v>42301.301789003446</v>
      </c>
      <c r="G310" s="10">
        <v>42</v>
      </c>
      <c r="H310" s="11">
        <v>105000</v>
      </c>
      <c r="I310" s="11">
        <v>210000</v>
      </c>
    </row>
    <row r="311" spans="1:9" x14ac:dyDescent="0.3">
      <c r="A311" s="5">
        <v>306</v>
      </c>
      <c r="B311" s="6" t="s">
        <v>315</v>
      </c>
      <c r="C311" s="7">
        <v>142252</v>
      </c>
      <c r="D311" s="8">
        <v>1.0109088670479214</v>
      </c>
      <c r="E311" s="9">
        <v>0.81981238494963582</v>
      </c>
      <c r="F311" s="10">
        <f t="shared" si="4"/>
        <v>116619.9513838556</v>
      </c>
      <c r="G311" s="10">
        <v>120</v>
      </c>
      <c r="H311" s="11">
        <v>300000</v>
      </c>
      <c r="I311" s="11">
        <v>600000</v>
      </c>
    </row>
    <row r="312" spans="1:9" x14ac:dyDescent="0.3">
      <c r="A312" s="5">
        <v>307</v>
      </c>
      <c r="B312" s="6" t="s">
        <v>316</v>
      </c>
      <c r="C312" s="7">
        <v>141973</v>
      </c>
      <c r="D312" s="8">
        <v>0.30519794208729517</v>
      </c>
      <c r="E312" s="9">
        <v>0.29655156746167693</v>
      </c>
      <c r="F312" s="10">
        <f t="shared" si="4"/>
        <v>42102.31568723666</v>
      </c>
      <c r="G312" s="10">
        <v>42</v>
      </c>
      <c r="H312" s="11">
        <v>105000</v>
      </c>
      <c r="I312" s="11">
        <v>210000</v>
      </c>
    </row>
    <row r="313" spans="1:9" x14ac:dyDescent="0.3">
      <c r="A313" s="5">
        <v>308</v>
      </c>
      <c r="B313" s="6" t="s">
        <v>317</v>
      </c>
      <c r="C313" s="7">
        <v>138886</v>
      </c>
      <c r="D313" s="8">
        <v>0.23178386787020791</v>
      </c>
      <c r="E313" s="9">
        <v>0.22946953619517058</v>
      </c>
      <c r="F313" s="10">
        <f t="shared" si="4"/>
        <v>31870.10600400246</v>
      </c>
      <c r="G313" s="10">
        <v>32</v>
      </c>
      <c r="H313" s="11">
        <v>80000</v>
      </c>
      <c r="I313" s="11">
        <v>160000</v>
      </c>
    </row>
    <row r="314" spans="1:9" x14ac:dyDescent="0.3">
      <c r="A314" s="5">
        <v>309</v>
      </c>
      <c r="B314" s="6" t="s">
        <v>318</v>
      </c>
      <c r="C314" s="7">
        <v>137035</v>
      </c>
      <c r="D314" s="8">
        <v>0.56066207432361059</v>
      </c>
      <c r="E314" s="9">
        <v>0.54950926866853522</v>
      </c>
      <c r="F314" s="10">
        <f t="shared" si="4"/>
        <v>75302.002631992727</v>
      </c>
      <c r="G314" s="10">
        <v>75</v>
      </c>
      <c r="H314" s="11">
        <v>188000</v>
      </c>
      <c r="I314" s="11">
        <v>375000</v>
      </c>
    </row>
    <row r="315" spans="1:9" x14ac:dyDescent="0.3">
      <c r="A315" s="5">
        <v>310</v>
      </c>
      <c r="B315" s="6" t="s">
        <v>319</v>
      </c>
      <c r="C315" s="7">
        <v>133395</v>
      </c>
      <c r="D315" s="8">
        <v>0.66088947202675263</v>
      </c>
      <c r="E315" s="9">
        <v>0.54950926866853522</v>
      </c>
      <c r="F315" s="10">
        <f t="shared" si="4"/>
        <v>73301.788894039259</v>
      </c>
      <c r="G315" s="10">
        <v>73</v>
      </c>
      <c r="H315" s="11">
        <v>183000</v>
      </c>
      <c r="I315" s="11">
        <v>365000</v>
      </c>
    </row>
    <row r="316" spans="1:9" x14ac:dyDescent="0.3">
      <c r="A316" s="5">
        <v>311</v>
      </c>
      <c r="B316" s="6" t="s">
        <v>320</v>
      </c>
      <c r="C316" s="7">
        <v>132721</v>
      </c>
      <c r="D316" s="8">
        <v>0.19708949321083291</v>
      </c>
      <c r="E316" s="9">
        <v>0.17118708466367005</v>
      </c>
      <c r="F316" s="10">
        <f t="shared" si="4"/>
        <v>22720.121063646951</v>
      </c>
      <c r="G316" s="10">
        <v>23</v>
      </c>
      <c r="H316" s="11">
        <v>58000</v>
      </c>
      <c r="I316" s="11">
        <v>115000</v>
      </c>
    </row>
    <row r="317" spans="1:9" x14ac:dyDescent="0.3">
      <c r="A317" s="5">
        <v>312</v>
      </c>
      <c r="B317" s="6" t="s">
        <v>321</v>
      </c>
      <c r="C317" s="7">
        <v>130044</v>
      </c>
      <c r="D317" s="8">
        <v>0.2612130067528764</v>
      </c>
      <c r="E317" s="9">
        <v>0.22946953619517058</v>
      </c>
      <c r="F317" s="10">
        <f t="shared" si="4"/>
        <v>29841.136364964761</v>
      </c>
      <c r="G317" s="10">
        <v>30</v>
      </c>
      <c r="H317" s="11">
        <v>75000</v>
      </c>
      <c r="I317" s="11">
        <v>150000</v>
      </c>
    </row>
    <row r="318" spans="1:9" x14ac:dyDescent="0.3">
      <c r="A318" s="5">
        <v>313</v>
      </c>
      <c r="B318" s="6" t="s">
        <v>322</v>
      </c>
      <c r="C318" s="7">
        <v>128849</v>
      </c>
      <c r="D318" s="8">
        <v>0.89036418352536439</v>
      </c>
      <c r="E318" s="9">
        <v>0.81981238494963582</v>
      </c>
      <c r="F318" s="10">
        <f t="shared" si="4"/>
        <v>105632.00598837562</v>
      </c>
      <c r="G318" s="10">
        <v>110</v>
      </c>
      <c r="H318" s="11">
        <v>275000</v>
      </c>
      <c r="I318" s="11">
        <v>550000</v>
      </c>
    </row>
    <row r="319" spans="1:9" x14ac:dyDescent="0.3">
      <c r="A319" s="5">
        <v>314</v>
      </c>
      <c r="B319" s="6" t="s">
        <v>323</v>
      </c>
      <c r="C319" s="7">
        <v>127971</v>
      </c>
      <c r="D319" s="8">
        <v>0.9849431643562071</v>
      </c>
      <c r="E319" s="9">
        <v>0.81981238494963582</v>
      </c>
      <c r="F319" s="10">
        <f t="shared" si="4"/>
        <v>104912.21071438985</v>
      </c>
      <c r="G319" s="10">
        <v>100</v>
      </c>
      <c r="H319" s="11">
        <v>250000</v>
      </c>
      <c r="I319" s="11">
        <v>500000</v>
      </c>
    </row>
    <row r="320" spans="1:9" x14ac:dyDescent="0.3">
      <c r="A320" s="5">
        <v>315</v>
      </c>
      <c r="B320" s="6" t="s">
        <v>324</v>
      </c>
      <c r="C320" s="7">
        <v>127963</v>
      </c>
      <c r="D320" s="8">
        <v>0.20634532211950066</v>
      </c>
      <c r="E320" s="9">
        <v>0.17118708466367005</v>
      </c>
      <c r="F320" s="10">
        <f t="shared" si="4"/>
        <v>21905.612914817211</v>
      </c>
      <c r="G320" s="10">
        <v>22</v>
      </c>
      <c r="H320" s="11">
        <v>55000</v>
      </c>
      <c r="I320" s="11">
        <v>110000</v>
      </c>
    </row>
    <row r="321" spans="1:9" x14ac:dyDescent="0.3">
      <c r="A321" s="5">
        <v>316</v>
      </c>
      <c r="B321" s="6" t="s">
        <v>325</v>
      </c>
      <c r="C321" s="7">
        <v>125434</v>
      </c>
      <c r="D321" s="8">
        <v>0.40938742895427854</v>
      </c>
      <c r="E321" s="9">
        <v>0.364977976849164</v>
      </c>
      <c r="F321" s="10">
        <f t="shared" si="4"/>
        <v>45780.647548098037</v>
      </c>
      <c r="G321" s="10">
        <v>46</v>
      </c>
      <c r="H321" s="11">
        <v>115000</v>
      </c>
      <c r="I321" s="11">
        <v>230000</v>
      </c>
    </row>
    <row r="322" spans="1:9" x14ac:dyDescent="0.3">
      <c r="A322" s="5">
        <v>317</v>
      </c>
      <c r="B322" s="6" t="s">
        <v>326</v>
      </c>
      <c r="C322" s="7">
        <v>124932</v>
      </c>
      <c r="D322" s="8">
        <v>0.40958164828780019</v>
      </c>
      <c r="E322" s="9">
        <v>0.364977976849164</v>
      </c>
      <c r="F322" s="10">
        <f t="shared" si="4"/>
        <v>45597.42860371976</v>
      </c>
      <c r="G322" s="10">
        <v>46</v>
      </c>
      <c r="H322" s="11">
        <v>115000</v>
      </c>
      <c r="I322" s="11">
        <v>230000</v>
      </c>
    </row>
    <row r="323" spans="1:9" x14ac:dyDescent="0.3">
      <c r="A323" s="5">
        <v>318</v>
      </c>
      <c r="B323" s="6" t="s">
        <v>327</v>
      </c>
      <c r="C323" s="7">
        <v>124110</v>
      </c>
      <c r="D323" s="8">
        <v>0.11193623955303408</v>
      </c>
      <c r="E323" s="9">
        <v>2.3639679367986423E-2</v>
      </c>
      <c r="F323" s="10">
        <f t="shared" si="4"/>
        <v>2933.9206063607949</v>
      </c>
      <c r="G323" s="10">
        <v>3</v>
      </c>
      <c r="H323" s="11">
        <v>7500</v>
      </c>
      <c r="I323" s="11">
        <v>15000</v>
      </c>
    </row>
    <row r="324" spans="1:9" x14ac:dyDescent="0.3">
      <c r="A324" s="5">
        <v>319</v>
      </c>
      <c r="B324" s="6" t="s">
        <v>328</v>
      </c>
      <c r="C324" s="7">
        <v>122863</v>
      </c>
      <c r="D324" s="8">
        <v>0.14891239494993999</v>
      </c>
      <c r="E324" s="9">
        <v>2.3639679367986423E-2</v>
      </c>
      <c r="F324" s="10">
        <f t="shared" si="4"/>
        <v>2904.4419261889157</v>
      </c>
      <c r="G324" s="10">
        <v>3</v>
      </c>
      <c r="H324" s="11">
        <v>7500</v>
      </c>
      <c r="I324" s="11">
        <v>15000</v>
      </c>
    </row>
    <row r="325" spans="1:9" x14ac:dyDescent="0.3">
      <c r="A325" s="5">
        <v>320</v>
      </c>
      <c r="B325" s="6" t="s">
        <v>329</v>
      </c>
      <c r="C325" s="7">
        <v>119412</v>
      </c>
      <c r="D325" s="8">
        <v>0.41472130592198375</v>
      </c>
      <c r="E325" s="9">
        <v>0.364977976849164</v>
      </c>
      <c r="F325" s="10">
        <f t="shared" si="4"/>
        <v>43582.750171512373</v>
      </c>
      <c r="G325" s="10">
        <v>44</v>
      </c>
      <c r="H325" s="11">
        <v>110000</v>
      </c>
      <c r="I325" s="11">
        <v>220000</v>
      </c>
    </row>
    <row r="326" spans="1:9" x14ac:dyDescent="0.3">
      <c r="A326" s="5">
        <v>321</v>
      </c>
      <c r="B326" s="6" t="s">
        <v>330</v>
      </c>
      <c r="C326" s="7">
        <v>118693</v>
      </c>
      <c r="D326" s="8">
        <v>0.64306008926651947</v>
      </c>
      <c r="E326" s="9">
        <v>0.54950926866853522</v>
      </c>
      <c r="F326" s="10">
        <f t="shared" ref="F326:F389" si="5">E326*C326</f>
        <v>65222.903626074454</v>
      </c>
      <c r="G326" s="10">
        <v>65</v>
      </c>
      <c r="H326" s="11">
        <v>163000</v>
      </c>
      <c r="I326" s="11">
        <v>325000</v>
      </c>
    </row>
    <row r="327" spans="1:9" x14ac:dyDescent="0.3">
      <c r="A327" s="5">
        <v>322</v>
      </c>
      <c r="B327" s="6" t="s">
        <v>331</v>
      </c>
      <c r="C327" s="7">
        <v>116439</v>
      </c>
      <c r="D327" s="8">
        <v>0.11945685263087737</v>
      </c>
      <c r="E327" s="9">
        <v>2.3639679367986423E-2</v>
      </c>
      <c r="F327" s="10">
        <f t="shared" si="5"/>
        <v>2752.5806259289711</v>
      </c>
      <c r="G327" s="10">
        <v>3</v>
      </c>
      <c r="H327" s="11">
        <v>7500</v>
      </c>
      <c r="I327" s="11">
        <v>15000</v>
      </c>
    </row>
    <row r="328" spans="1:9" x14ac:dyDescent="0.3">
      <c r="A328" s="5">
        <v>323</v>
      </c>
      <c r="B328" s="6" t="s">
        <v>332</v>
      </c>
      <c r="C328" s="7">
        <v>114543</v>
      </c>
      <c r="D328" s="8">
        <v>0.33372707972788063</v>
      </c>
      <c r="E328" s="9">
        <v>0.29655156746167693</v>
      </c>
      <c r="F328" s="10">
        <f t="shared" si="5"/>
        <v>33967.906191762864</v>
      </c>
      <c r="G328" s="10">
        <v>34</v>
      </c>
      <c r="H328" s="11">
        <v>85000</v>
      </c>
      <c r="I328" s="11">
        <v>170000</v>
      </c>
    </row>
    <row r="329" spans="1:9" x14ac:dyDescent="0.3">
      <c r="A329" s="5">
        <v>324</v>
      </c>
      <c r="B329" s="6" t="s">
        <v>333</v>
      </c>
      <c r="C329" s="7">
        <v>110191</v>
      </c>
      <c r="D329" s="8">
        <v>1.2905223186665467</v>
      </c>
      <c r="E329" s="9">
        <v>1.0530738747469408</v>
      </c>
      <c r="F329" s="10">
        <f t="shared" si="5"/>
        <v>116039.26333224015</v>
      </c>
      <c r="G329" s="10">
        <v>120</v>
      </c>
      <c r="H329" s="11">
        <v>300000</v>
      </c>
      <c r="I329" s="11">
        <v>600000</v>
      </c>
    </row>
    <row r="330" spans="1:9" x14ac:dyDescent="0.3">
      <c r="A330" s="5">
        <v>325</v>
      </c>
      <c r="B330" s="6" t="s">
        <v>334</v>
      </c>
      <c r="C330" s="7">
        <v>108779</v>
      </c>
      <c r="D330" s="8">
        <v>0.2542448430126244</v>
      </c>
      <c r="E330" s="9">
        <v>0.22946953619517058</v>
      </c>
      <c r="F330" s="10">
        <f t="shared" si="5"/>
        <v>24961.466677774461</v>
      </c>
      <c r="G330" s="10">
        <v>25</v>
      </c>
      <c r="H330" s="11">
        <v>63000</v>
      </c>
      <c r="I330" s="11">
        <v>125000</v>
      </c>
    </row>
    <row r="331" spans="1:9" x14ac:dyDescent="0.3">
      <c r="A331" s="5">
        <v>326</v>
      </c>
      <c r="B331" s="6" t="s">
        <v>335</v>
      </c>
      <c r="C331" s="7">
        <v>108648</v>
      </c>
      <c r="D331" s="8">
        <v>0.20523258924602028</v>
      </c>
      <c r="E331" s="9">
        <v>0.17118708466367005</v>
      </c>
      <c r="F331" s="10">
        <f t="shared" si="5"/>
        <v>18599.134374538426</v>
      </c>
      <c r="G331" s="10">
        <v>19</v>
      </c>
      <c r="H331" s="11">
        <v>48000</v>
      </c>
      <c r="I331" s="11">
        <v>95000</v>
      </c>
    </row>
    <row r="332" spans="1:9" x14ac:dyDescent="0.3">
      <c r="A332" s="5">
        <v>327</v>
      </c>
      <c r="B332" s="6" t="s">
        <v>336</v>
      </c>
      <c r="C332" s="7">
        <v>107676</v>
      </c>
      <c r="D332" s="8">
        <v>0.27067977231851209</v>
      </c>
      <c r="E332" s="9">
        <v>0.22946953619517058</v>
      </c>
      <c r="F332" s="10">
        <f t="shared" si="5"/>
        <v>24708.361779351188</v>
      </c>
      <c r="G332" s="10">
        <v>25</v>
      </c>
      <c r="H332" s="11">
        <v>63000</v>
      </c>
      <c r="I332" s="11">
        <v>125000</v>
      </c>
    </row>
    <row r="333" spans="1:9" x14ac:dyDescent="0.3">
      <c r="A333" s="5">
        <v>328</v>
      </c>
      <c r="B333" s="6" t="s">
        <v>337</v>
      </c>
      <c r="C333" s="7">
        <v>107449</v>
      </c>
      <c r="D333" s="8">
        <v>0.24313511530683821</v>
      </c>
      <c r="E333" s="9">
        <v>0.22946953619517058</v>
      </c>
      <c r="F333" s="10">
        <f t="shared" si="5"/>
        <v>24656.272194634883</v>
      </c>
      <c r="G333" s="10">
        <v>25</v>
      </c>
      <c r="H333" s="11">
        <v>63000</v>
      </c>
      <c r="I333" s="11">
        <v>125000</v>
      </c>
    </row>
    <row r="334" spans="1:9" x14ac:dyDescent="0.3">
      <c r="A334" s="5">
        <v>329</v>
      </c>
      <c r="B334" s="6" t="s">
        <v>338</v>
      </c>
      <c r="C334" s="7">
        <v>104558</v>
      </c>
      <c r="D334" s="8">
        <v>0.16935186464770888</v>
      </c>
      <c r="E334" s="9">
        <v>2.3639679367986423E-2</v>
      </c>
      <c r="F334" s="10">
        <f t="shared" si="5"/>
        <v>2471.7175953579244</v>
      </c>
      <c r="G334" s="10">
        <v>2</v>
      </c>
      <c r="H334" s="11">
        <v>5000</v>
      </c>
      <c r="I334" s="11">
        <v>10000</v>
      </c>
    </row>
    <row r="335" spans="1:9" x14ac:dyDescent="0.3">
      <c r="A335" s="5">
        <v>330</v>
      </c>
      <c r="B335" s="6" t="s">
        <v>339</v>
      </c>
      <c r="C335" s="7">
        <v>102976</v>
      </c>
      <c r="D335" s="8">
        <v>0.12316364068699275</v>
      </c>
      <c r="E335" s="9">
        <v>2.3639679367986423E-2</v>
      </c>
      <c r="F335" s="10">
        <f t="shared" si="5"/>
        <v>2434.3196225977699</v>
      </c>
      <c r="G335" s="10">
        <v>2</v>
      </c>
      <c r="H335" s="11">
        <v>5000</v>
      </c>
      <c r="I335" s="11">
        <v>10000</v>
      </c>
    </row>
    <row r="336" spans="1:9" x14ac:dyDescent="0.3">
      <c r="A336" s="5">
        <v>331</v>
      </c>
      <c r="B336" s="6" t="s">
        <v>340</v>
      </c>
      <c r="C336" s="7">
        <v>102732</v>
      </c>
      <c r="D336" s="8">
        <v>0.1731280202146861</v>
      </c>
      <c r="E336" s="9">
        <v>0.17118708466367005</v>
      </c>
      <c r="F336" s="10">
        <f t="shared" si="5"/>
        <v>17586.391581668151</v>
      </c>
      <c r="G336" s="10">
        <v>18</v>
      </c>
      <c r="H336" s="11">
        <v>45000</v>
      </c>
      <c r="I336" s="11">
        <v>90000</v>
      </c>
    </row>
    <row r="337" spans="1:9" x14ac:dyDescent="0.3">
      <c r="A337" s="5">
        <v>332</v>
      </c>
      <c r="B337" s="6" t="s">
        <v>341</v>
      </c>
      <c r="C337" s="7">
        <v>102615</v>
      </c>
      <c r="D337" s="8">
        <v>0.48429612330521155</v>
      </c>
      <c r="E337" s="9">
        <v>0.45454987337130504</v>
      </c>
      <c r="F337" s="10">
        <f t="shared" si="5"/>
        <v>46643.635255996465</v>
      </c>
      <c r="G337" s="10">
        <v>47</v>
      </c>
      <c r="H337" s="11">
        <v>118000</v>
      </c>
      <c r="I337" s="11">
        <v>235000</v>
      </c>
    </row>
    <row r="338" spans="1:9" x14ac:dyDescent="0.3">
      <c r="A338" s="5">
        <v>333</v>
      </c>
      <c r="B338" s="6" t="s">
        <v>342</v>
      </c>
      <c r="C338" s="7">
        <v>102382</v>
      </c>
      <c r="D338" s="8">
        <v>0.32203438543869328</v>
      </c>
      <c r="E338" s="9">
        <v>0.29655156746167693</v>
      </c>
      <c r="F338" s="10">
        <f t="shared" si="5"/>
        <v>30361.542579861409</v>
      </c>
      <c r="G338" s="10">
        <v>30</v>
      </c>
      <c r="H338" s="11">
        <v>75000</v>
      </c>
      <c r="I338" s="11">
        <v>150000</v>
      </c>
    </row>
    <row r="339" spans="1:9" x14ac:dyDescent="0.3">
      <c r="A339" s="5">
        <v>334</v>
      </c>
      <c r="B339" s="6" t="s">
        <v>343</v>
      </c>
      <c r="C339" s="7">
        <v>100685</v>
      </c>
      <c r="D339" s="8">
        <v>0.22499624226382642</v>
      </c>
      <c r="E339" s="9">
        <v>0.17118708466367005</v>
      </c>
      <c r="F339" s="10">
        <f t="shared" si="5"/>
        <v>17235.971619361619</v>
      </c>
      <c r="G339" s="10">
        <v>17</v>
      </c>
      <c r="H339" s="11">
        <v>43000</v>
      </c>
      <c r="I339" s="11">
        <v>85000</v>
      </c>
    </row>
    <row r="340" spans="1:9" x14ac:dyDescent="0.3">
      <c r="A340" s="5">
        <v>335</v>
      </c>
      <c r="B340" s="6" t="s">
        <v>344</v>
      </c>
      <c r="C340" s="7">
        <v>99546</v>
      </c>
      <c r="D340" s="8">
        <v>0.28966434692192178</v>
      </c>
      <c r="E340" s="9">
        <v>0.22946953619517058</v>
      </c>
      <c r="F340" s="10">
        <f t="shared" si="5"/>
        <v>22842.774450084449</v>
      </c>
      <c r="G340" s="10">
        <v>23</v>
      </c>
      <c r="H340" s="11">
        <v>58000</v>
      </c>
      <c r="I340" s="11">
        <v>115000</v>
      </c>
    </row>
    <row r="341" spans="1:9" x14ac:dyDescent="0.3">
      <c r="A341" s="5">
        <v>336</v>
      </c>
      <c r="B341" s="6" t="s">
        <v>345</v>
      </c>
      <c r="C341" s="7">
        <v>98461</v>
      </c>
      <c r="D341" s="8">
        <v>0.11522587756438463</v>
      </c>
      <c r="E341" s="9">
        <v>2.3639679367986423E-2</v>
      </c>
      <c r="F341" s="10">
        <f t="shared" si="5"/>
        <v>2327.5864702513113</v>
      </c>
      <c r="G341" s="10">
        <v>2</v>
      </c>
      <c r="H341" s="11">
        <v>5000</v>
      </c>
      <c r="I341" s="11">
        <v>10000</v>
      </c>
    </row>
    <row r="342" spans="1:9" x14ac:dyDescent="0.3">
      <c r="A342" s="5">
        <v>337</v>
      </c>
      <c r="B342" s="6" t="s">
        <v>346</v>
      </c>
      <c r="C342" s="7">
        <v>95311</v>
      </c>
      <c r="D342" s="8">
        <v>1.0043879519202736</v>
      </c>
      <c r="E342" s="9">
        <v>0.81981238494963582</v>
      </c>
      <c r="F342" s="10">
        <f t="shared" si="5"/>
        <v>78137.138221934743</v>
      </c>
      <c r="G342" s="10">
        <v>78</v>
      </c>
      <c r="H342" s="11">
        <v>195000</v>
      </c>
      <c r="I342" s="11">
        <v>390000</v>
      </c>
    </row>
    <row r="343" spans="1:9" x14ac:dyDescent="0.3">
      <c r="A343" s="5">
        <v>338</v>
      </c>
      <c r="B343" s="6" t="s">
        <v>347</v>
      </c>
      <c r="C343" s="7">
        <v>91716</v>
      </c>
      <c r="D343" s="8">
        <v>0.25972993980353071</v>
      </c>
      <c r="E343" s="9">
        <v>0.22946953619517058</v>
      </c>
      <c r="F343" s="10">
        <f t="shared" si="5"/>
        <v>21046.027981676263</v>
      </c>
      <c r="G343" s="10">
        <v>21</v>
      </c>
      <c r="H343" s="11">
        <v>53000</v>
      </c>
      <c r="I343" s="11">
        <v>105000</v>
      </c>
    </row>
    <row r="344" spans="1:9" x14ac:dyDescent="0.3">
      <c r="A344" s="5">
        <v>339</v>
      </c>
      <c r="B344" s="6" t="s">
        <v>348</v>
      </c>
      <c r="C344" s="7">
        <v>91571</v>
      </c>
      <c r="D344" s="8">
        <v>0.45454987337130504</v>
      </c>
      <c r="E344" s="9">
        <v>0.45454987337130504</v>
      </c>
      <c r="F344" s="10">
        <f t="shared" si="5"/>
        <v>41623.586454483775</v>
      </c>
      <c r="G344" s="10">
        <v>42</v>
      </c>
      <c r="H344" s="11">
        <v>105000</v>
      </c>
      <c r="I344" s="11">
        <v>210000</v>
      </c>
    </row>
    <row r="345" spans="1:9" x14ac:dyDescent="0.3">
      <c r="A345" s="5">
        <v>340</v>
      </c>
      <c r="B345" s="6" t="s">
        <v>349</v>
      </c>
      <c r="C345" s="7">
        <v>84529</v>
      </c>
      <c r="D345" s="8">
        <v>0.31229908332595591</v>
      </c>
      <c r="E345" s="9">
        <v>0.29655156746167693</v>
      </c>
      <c r="F345" s="10">
        <f t="shared" si="5"/>
        <v>25067.207445968088</v>
      </c>
      <c r="G345" s="10">
        <v>25</v>
      </c>
      <c r="H345" s="11">
        <v>63000</v>
      </c>
      <c r="I345" s="11">
        <v>125000</v>
      </c>
    </row>
    <row r="346" spans="1:9" x14ac:dyDescent="0.3">
      <c r="A346" s="5">
        <v>341</v>
      </c>
      <c r="B346" s="6" t="s">
        <v>350</v>
      </c>
      <c r="C346" s="7">
        <v>84294</v>
      </c>
      <c r="D346" s="8">
        <v>0.39341409699786811</v>
      </c>
      <c r="E346" s="9">
        <v>0.364977976849164</v>
      </c>
      <c r="F346" s="10">
        <f t="shared" si="5"/>
        <v>30765.45358052343</v>
      </c>
      <c r="G346" s="10">
        <v>31</v>
      </c>
      <c r="H346" s="11">
        <v>78000</v>
      </c>
      <c r="I346" s="11">
        <v>155000</v>
      </c>
    </row>
    <row r="347" spans="1:9" x14ac:dyDescent="0.3">
      <c r="A347" s="5">
        <v>342</v>
      </c>
      <c r="B347" s="6" t="s">
        <v>351</v>
      </c>
      <c r="C347" s="7">
        <v>83465</v>
      </c>
      <c r="D347" s="8">
        <v>0.20810795611485003</v>
      </c>
      <c r="E347" s="9">
        <v>0.17118708466367005</v>
      </c>
      <c r="F347" s="10">
        <f t="shared" si="5"/>
        <v>14288.13002145322</v>
      </c>
      <c r="G347" s="10">
        <v>14</v>
      </c>
      <c r="H347" s="11">
        <v>35000</v>
      </c>
      <c r="I347" s="11">
        <v>70000</v>
      </c>
    </row>
    <row r="348" spans="1:9" x14ac:dyDescent="0.3">
      <c r="A348" s="5">
        <v>343</v>
      </c>
      <c r="B348" s="6" t="s">
        <v>352</v>
      </c>
      <c r="C348" s="7">
        <v>82332</v>
      </c>
      <c r="D348" s="8">
        <v>0.31887692101461107</v>
      </c>
      <c r="E348" s="9">
        <v>0.29655156746167693</v>
      </c>
      <c r="F348" s="10">
        <f t="shared" si="5"/>
        <v>24415.683652254786</v>
      </c>
      <c r="G348" s="10">
        <v>24</v>
      </c>
      <c r="H348" s="11">
        <v>60000</v>
      </c>
      <c r="I348" s="11">
        <v>120000</v>
      </c>
    </row>
    <row r="349" spans="1:9" x14ac:dyDescent="0.3">
      <c r="A349" s="5">
        <v>344</v>
      </c>
      <c r="B349" s="6" t="s">
        <v>353</v>
      </c>
      <c r="C349" s="7">
        <v>82318</v>
      </c>
      <c r="D349" s="8">
        <v>0.47923169805615984</v>
      </c>
      <c r="E349" s="9">
        <v>0.45454987337130504</v>
      </c>
      <c r="F349" s="10">
        <f t="shared" si="5"/>
        <v>37417.63647617909</v>
      </c>
      <c r="G349" s="10">
        <v>37</v>
      </c>
      <c r="H349" s="11">
        <v>93000</v>
      </c>
      <c r="I349" s="11">
        <v>185000</v>
      </c>
    </row>
    <row r="350" spans="1:9" x14ac:dyDescent="0.3">
      <c r="A350" s="5">
        <v>345</v>
      </c>
      <c r="B350" s="6" t="s">
        <v>354</v>
      </c>
      <c r="C350" s="7">
        <v>81339</v>
      </c>
      <c r="D350" s="8">
        <v>0.34260213920743082</v>
      </c>
      <c r="E350" s="9">
        <v>0.29655156746167693</v>
      </c>
      <c r="F350" s="10">
        <f t="shared" si="5"/>
        <v>24121.207945765342</v>
      </c>
      <c r="G350" s="10">
        <v>24</v>
      </c>
      <c r="H350" s="11">
        <v>60000</v>
      </c>
      <c r="I350" s="11">
        <v>120000</v>
      </c>
    </row>
    <row r="351" spans="1:9" x14ac:dyDescent="0.3">
      <c r="A351" s="5">
        <v>346</v>
      </c>
      <c r="B351" s="6" t="s">
        <v>355</v>
      </c>
      <c r="C351" s="7">
        <v>80814</v>
      </c>
      <c r="D351" s="8">
        <v>0.70824873511617459</v>
      </c>
      <c r="E351" s="9">
        <v>0.67926515598691439</v>
      </c>
      <c r="F351" s="10">
        <f t="shared" si="5"/>
        <v>54894.134315926502</v>
      </c>
      <c r="G351" s="10">
        <v>55</v>
      </c>
      <c r="H351" s="11">
        <v>138000</v>
      </c>
      <c r="I351" s="11">
        <v>275000</v>
      </c>
    </row>
    <row r="352" spans="1:9" x14ac:dyDescent="0.3">
      <c r="A352" s="5">
        <v>347</v>
      </c>
      <c r="B352" s="6" t="s">
        <v>356</v>
      </c>
      <c r="C352" s="7">
        <v>79775</v>
      </c>
      <c r="D352" s="8">
        <v>0.37599179264355037</v>
      </c>
      <c r="E352" s="9">
        <v>0.364977976849164</v>
      </c>
      <c r="F352" s="10">
        <f t="shared" si="5"/>
        <v>29116.118103142056</v>
      </c>
      <c r="G352" s="10">
        <v>29</v>
      </c>
      <c r="H352" s="11">
        <v>73000</v>
      </c>
      <c r="I352" s="11">
        <v>145000</v>
      </c>
    </row>
    <row r="353" spans="1:9" x14ac:dyDescent="0.3">
      <c r="A353" s="5">
        <v>348</v>
      </c>
      <c r="B353" s="6" t="s">
        <v>357</v>
      </c>
      <c r="C353" s="7">
        <v>79541</v>
      </c>
      <c r="D353" s="8">
        <v>0.295752889638417</v>
      </c>
      <c r="E353" s="9">
        <v>0.22946953619517058</v>
      </c>
      <c r="F353" s="10">
        <f t="shared" si="5"/>
        <v>18252.236378500063</v>
      </c>
      <c r="G353" s="10">
        <v>18</v>
      </c>
      <c r="H353" s="11">
        <v>45000</v>
      </c>
      <c r="I353" s="11">
        <v>90000</v>
      </c>
    </row>
    <row r="354" spans="1:9" x14ac:dyDescent="0.3">
      <c r="A354" s="5">
        <v>349</v>
      </c>
      <c r="B354" s="6" t="s">
        <v>358</v>
      </c>
      <c r="C354" s="7">
        <v>78393</v>
      </c>
      <c r="D354" s="8">
        <v>0.15111142671057606</v>
      </c>
      <c r="E354" s="9">
        <v>2.3639679367986423E-2</v>
      </c>
      <c r="F354" s="10">
        <f t="shared" si="5"/>
        <v>1853.1853846945596</v>
      </c>
      <c r="G354" s="10">
        <v>2</v>
      </c>
      <c r="H354" s="11">
        <v>5000</v>
      </c>
      <c r="I354" s="11">
        <v>10000</v>
      </c>
    </row>
    <row r="355" spans="1:9" x14ac:dyDescent="0.3">
      <c r="A355" s="5">
        <v>350</v>
      </c>
      <c r="B355" s="6" t="s">
        <v>359</v>
      </c>
      <c r="C355" s="7">
        <v>78309</v>
      </c>
      <c r="D355" s="8">
        <v>0.86098621160584354</v>
      </c>
      <c r="E355" s="9">
        <v>0.81981238494963582</v>
      </c>
      <c r="F355" s="10">
        <f t="shared" si="5"/>
        <v>64198.688053021033</v>
      </c>
      <c r="G355" s="10">
        <v>64</v>
      </c>
      <c r="H355" s="11">
        <v>160000</v>
      </c>
      <c r="I355" s="11">
        <v>320000</v>
      </c>
    </row>
    <row r="356" spans="1:9" x14ac:dyDescent="0.3">
      <c r="A356" s="5">
        <v>351</v>
      </c>
      <c r="B356" s="6" t="s">
        <v>360</v>
      </c>
      <c r="C356" s="7">
        <v>78183</v>
      </c>
      <c r="D356" s="8">
        <v>0.23629080247927167</v>
      </c>
      <c r="E356" s="9">
        <v>0.22946953619517058</v>
      </c>
      <c r="F356" s="10">
        <f t="shared" si="5"/>
        <v>17940.61674834702</v>
      </c>
      <c r="G356" s="10">
        <v>18</v>
      </c>
      <c r="H356" s="11">
        <v>45000</v>
      </c>
      <c r="I356" s="11">
        <v>90000</v>
      </c>
    </row>
    <row r="357" spans="1:9" x14ac:dyDescent="0.3">
      <c r="A357" s="5">
        <v>352</v>
      </c>
      <c r="B357" s="6" t="s">
        <v>361</v>
      </c>
      <c r="C357" s="7">
        <v>77549</v>
      </c>
      <c r="D357" s="8">
        <v>0.72837023244050036</v>
      </c>
      <c r="E357" s="9">
        <v>0.67926515598691439</v>
      </c>
      <c r="F357" s="10">
        <f t="shared" si="5"/>
        <v>52676.333581629224</v>
      </c>
      <c r="G357" s="10">
        <v>53</v>
      </c>
      <c r="H357" s="11">
        <v>133000</v>
      </c>
      <c r="I357" s="11">
        <v>265000</v>
      </c>
    </row>
    <row r="358" spans="1:9" x14ac:dyDescent="0.3">
      <c r="A358" s="5">
        <v>353</v>
      </c>
      <c r="B358" s="6" t="s">
        <v>362</v>
      </c>
      <c r="C358" s="7">
        <v>77440</v>
      </c>
      <c r="D358" s="8">
        <v>1.4512751041556837</v>
      </c>
      <c r="E358" s="9">
        <v>1.0530738747469408</v>
      </c>
      <c r="F358" s="10">
        <f t="shared" si="5"/>
        <v>81550.040860403096</v>
      </c>
      <c r="G358" s="10">
        <v>82</v>
      </c>
      <c r="H358" s="11">
        <v>205000</v>
      </c>
      <c r="I358" s="11">
        <v>410000</v>
      </c>
    </row>
    <row r="359" spans="1:9" x14ac:dyDescent="0.3">
      <c r="A359" s="5">
        <v>354</v>
      </c>
      <c r="B359" s="6" t="s">
        <v>363</v>
      </c>
      <c r="C359" s="7">
        <v>76906</v>
      </c>
      <c r="D359" s="8">
        <v>0.51233559949376906</v>
      </c>
      <c r="E359" s="9">
        <v>0.45454987337130504</v>
      </c>
      <c r="F359" s="10">
        <f t="shared" si="5"/>
        <v>34957.612561493588</v>
      </c>
      <c r="G359" s="10">
        <v>35</v>
      </c>
      <c r="H359" s="11">
        <v>88000</v>
      </c>
      <c r="I359" s="11">
        <v>175000</v>
      </c>
    </row>
    <row r="360" spans="1:9" x14ac:dyDescent="0.3">
      <c r="A360" s="5">
        <v>355</v>
      </c>
      <c r="B360" s="6" t="s">
        <v>364</v>
      </c>
      <c r="C360" s="7">
        <v>75450</v>
      </c>
      <c r="D360" s="8">
        <v>0.34486094993624961</v>
      </c>
      <c r="E360" s="9">
        <v>0.29655156746167693</v>
      </c>
      <c r="F360" s="10">
        <f t="shared" si="5"/>
        <v>22374.815764983523</v>
      </c>
      <c r="G360" s="10">
        <v>22</v>
      </c>
      <c r="H360" s="11">
        <v>55000</v>
      </c>
      <c r="I360" s="11">
        <v>110000</v>
      </c>
    </row>
    <row r="361" spans="1:9" x14ac:dyDescent="0.3">
      <c r="A361" s="5">
        <v>356</v>
      </c>
      <c r="B361" s="6" t="s">
        <v>365</v>
      </c>
      <c r="C361" s="7">
        <v>74653</v>
      </c>
      <c r="D361" s="8">
        <v>0.21950395966537495</v>
      </c>
      <c r="E361" s="9">
        <v>0.17118708466367005</v>
      </c>
      <c r="F361" s="10">
        <f t="shared" si="5"/>
        <v>12779.629431396961</v>
      </c>
      <c r="G361" s="10">
        <v>13</v>
      </c>
      <c r="H361" s="11">
        <v>33000</v>
      </c>
      <c r="I361" s="11">
        <v>65000</v>
      </c>
    </row>
    <row r="362" spans="1:9" x14ac:dyDescent="0.3">
      <c r="A362" s="5">
        <v>357</v>
      </c>
      <c r="B362" s="6" t="s">
        <v>366</v>
      </c>
      <c r="C362" s="7">
        <v>73183</v>
      </c>
      <c r="D362" s="8">
        <v>0.40624132916081979</v>
      </c>
      <c r="E362" s="9">
        <v>0.364977976849164</v>
      </c>
      <c r="F362" s="10">
        <f t="shared" si="5"/>
        <v>26710.183279752368</v>
      </c>
      <c r="G362" s="10">
        <v>27</v>
      </c>
      <c r="H362" s="11">
        <v>68000</v>
      </c>
      <c r="I362" s="11">
        <v>135000</v>
      </c>
    </row>
    <row r="363" spans="1:9" x14ac:dyDescent="0.3">
      <c r="A363" s="5">
        <v>358</v>
      </c>
      <c r="B363" s="6" t="s">
        <v>367</v>
      </c>
      <c r="C363" s="7">
        <v>72548</v>
      </c>
      <c r="D363" s="8">
        <v>0.98702358185489558</v>
      </c>
      <c r="E363" s="9">
        <v>0.81981238494963582</v>
      </c>
      <c r="F363" s="10">
        <f t="shared" si="5"/>
        <v>59475.748903326181</v>
      </c>
      <c r="G363" s="10">
        <v>59</v>
      </c>
      <c r="H363" s="11">
        <v>148000</v>
      </c>
      <c r="I363" s="11">
        <v>295000</v>
      </c>
    </row>
    <row r="364" spans="1:9" x14ac:dyDescent="0.3">
      <c r="A364" s="5">
        <v>359</v>
      </c>
      <c r="B364" s="6" t="s">
        <v>368</v>
      </c>
      <c r="C364" s="7">
        <v>72175</v>
      </c>
      <c r="D364" s="8">
        <v>0.69417628571482104</v>
      </c>
      <c r="E364" s="9">
        <v>0.67926515598691439</v>
      </c>
      <c r="F364" s="10">
        <f t="shared" si="5"/>
        <v>49025.96263335555</v>
      </c>
      <c r="G364" s="10">
        <v>49</v>
      </c>
      <c r="H364" s="11">
        <v>123000</v>
      </c>
      <c r="I364" s="11">
        <v>245000</v>
      </c>
    </row>
    <row r="365" spans="1:9" x14ac:dyDescent="0.3">
      <c r="A365" s="5">
        <v>360</v>
      </c>
      <c r="B365" s="6" t="s">
        <v>369</v>
      </c>
      <c r="C365" s="7">
        <v>71664</v>
      </c>
      <c r="D365" s="8">
        <v>0.27360782164334918</v>
      </c>
      <c r="E365" s="9">
        <v>0.22946953619517058</v>
      </c>
      <c r="F365" s="10">
        <f t="shared" si="5"/>
        <v>16444.704841890703</v>
      </c>
      <c r="G365" s="10">
        <v>16</v>
      </c>
      <c r="H365" s="11">
        <v>40000</v>
      </c>
      <c r="I365" s="11">
        <v>80000</v>
      </c>
    </row>
    <row r="366" spans="1:9" x14ac:dyDescent="0.3">
      <c r="A366" s="5">
        <v>361</v>
      </c>
      <c r="B366" s="6" t="s">
        <v>370</v>
      </c>
      <c r="C366" s="7">
        <v>71373</v>
      </c>
      <c r="D366" s="8">
        <v>0.68296026109369934</v>
      </c>
      <c r="E366" s="9">
        <v>0.67926515598691439</v>
      </c>
      <c r="F366" s="10">
        <f t="shared" si="5"/>
        <v>48481.191978254043</v>
      </c>
      <c r="G366" s="10">
        <v>48</v>
      </c>
      <c r="H366" s="11">
        <v>120000</v>
      </c>
      <c r="I366" s="11">
        <v>240000</v>
      </c>
    </row>
    <row r="367" spans="1:9" x14ac:dyDescent="0.3">
      <c r="A367" s="5">
        <v>362</v>
      </c>
      <c r="B367" s="6" t="s">
        <v>371</v>
      </c>
      <c r="C367" s="7">
        <v>70406</v>
      </c>
      <c r="D367" s="8">
        <v>0.28590676526922404</v>
      </c>
      <c r="E367" s="9">
        <v>0.22946953619517058</v>
      </c>
      <c r="F367" s="10">
        <f t="shared" si="5"/>
        <v>16156.032165357179</v>
      </c>
      <c r="G367" s="10">
        <v>16</v>
      </c>
      <c r="H367" s="11">
        <v>40000</v>
      </c>
      <c r="I367" s="11">
        <v>80000</v>
      </c>
    </row>
    <row r="368" spans="1:9" x14ac:dyDescent="0.3">
      <c r="A368" s="5">
        <v>363</v>
      </c>
      <c r="B368" s="6" t="s">
        <v>372</v>
      </c>
      <c r="C368" s="7">
        <v>70297</v>
      </c>
      <c r="D368" s="8">
        <v>0.23566266128778446</v>
      </c>
      <c r="E368" s="9">
        <v>0.22946953619517058</v>
      </c>
      <c r="F368" s="10">
        <f t="shared" si="5"/>
        <v>16131.019985911906</v>
      </c>
      <c r="G368" s="10">
        <v>16</v>
      </c>
      <c r="H368" s="11">
        <v>40000</v>
      </c>
      <c r="I368" s="11">
        <v>80000</v>
      </c>
    </row>
    <row r="369" spans="1:9" x14ac:dyDescent="0.3">
      <c r="A369" s="5">
        <v>364</v>
      </c>
      <c r="B369" s="6" t="s">
        <v>373</v>
      </c>
      <c r="C369" s="7">
        <v>69762</v>
      </c>
      <c r="D369" s="8">
        <v>0.22037923944843668</v>
      </c>
      <c r="E369" s="9">
        <v>0.17118708466367005</v>
      </c>
      <c r="F369" s="10">
        <f t="shared" si="5"/>
        <v>11942.353400306951</v>
      </c>
      <c r="G369" s="10">
        <v>12</v>
      </c>
      <c r="H369" s="11">
        <v>30000</v>
      </c>
      <c r="I369" s="11">
        <v>60000</v>
      </c>
    </row>
    <row r="370" spans="1:9" x14ac:dyDescent="0.3">
      <c r="A370" s="5">
        <v>365</v>
      </c>
      <c r="B370" s="6" t="s">
        <v>374</v>
      </c>
      <c r="C370" s="7">
        <v>69603</v>
      </c>
      <c r="D370" s="8">
        <v>1.0258007501505648</v>
      </c>
      <c r="E370" s="9">
        <v>0.81981238494963582</v>
      </c>
      <c r="F370" s="10">
        <f t="shared" si="5"/>
        <v>57061.401429649501</v>
      </c>
      <c r="G370" s="10">
        <v>57</v>
      </c>
      <c r="H370" s="11">
        <v>143000</v>
      </c>
      <c r="I370" s="11">
        <v>285000</v>
      </c>
    </row>
    <row r="371" spans="1:9" x14ac:dyDescent="0.3">
      <c r="A371" s="5">
        <v>366</v>
      </c>
      <c r="B371" s="6" t="s">
        <v>375</v>
      </c>
      <c r="C371" s="7">
        <v>68665</v>
      </c>
      <c r="D371" s="8">
        <v>0.25206229787761053</v>
      </c>
      <c r="E371" s="9">
        <v>0.22946953619517058</v>
      </c>
      <c r="F371" s="10">
        <f t="shared" si="5"/>
        <v>15756.525702841387</v>
      </c>
      <c r="G371" s="10">
        <v>16</v>
      </c>
      <c r="H371" s="11">
        <v>40000</v>
      </c>
      <c r="I371" s="11">
        <v>80000</v>
      </c>
    </row>
    <row r="372" spans="1:9" x14ac:dyDescent="0.3">
      <c r="A372" s="5">
        <v>367</v>
      </c>
      <c r="B372" s="6" t="s">
        <v>376</v>
      </c>
      <c r="C372" s="7">
        <v>66156</v>
      </c>
      <c r="D372" s="8">
        <v>0.59205408477380272</v>
      </c>
      <c r="E372" s="9">
        <v>0.54950926866853522</v>
      </c>
      <c r="F372" s="10">
        <f t="shared" si="5"/>
        <v>36353.335178035617</v>
      </c>
      <c r="G372" s="10">
        <v>36</v>
      </c>
      <c r="H372" s="11">
        <v>90000</v>
      </c>
      <c r="I372" s="11">
        <v>180000</v>
      </c>
    </row>
    <row r="373" spans="1:9" x14ac:dyDescent="0.3">
      <c r="A373" s="5">
        <v>368</v>
      </c>
      <c r="B373" s="6" t="s">
        <v>377</v>
      </c>
      <c r="C373" s="7">
        <v>65577</v>
      </c>
      <c r="D373" s="8">
        <v>0.33682873037822825</v>
      </c>
      <c r="E373" s="9">
        <v>0.29655156746167693</v>
      </c>
      <c r="F373" s="10">
        <f t="shared" si="5"/>
        <v>19446.962139434389</v>
      </c>
      <c r="G373" s="10">
        <v>19</v>
      </c>
      <c r="H373" s="11">
        <v>48000</v>
      </c>
      <c r="I373" s="11">
        <v>95000</v>
      </c>
    </row>
    <row r="374" spans="1:9" x14ac:dyDescent="0.3">
      <c r="A374" s="5">
        <v>369</v>
      </c>
      <c r="B374" s="6" t="s">
        <v>378</v>
      </c>
      <c r="C374" s="7">
        <v>65203</v>
      </c>
      <c r="D374" s="8">
        <v>0.70258451193525739</v>
      </c>
      <c r="E374" s="9">
        <v>0.67926515598691439</v>
      </c>
      <c r="F374" s="10">
        <f t="shared" si="5"/>
        <v>44290.125965814776</v>
      </c>
      <c r="G374" s="10">
        <v>44</v>
      </c>
      <c r="H374" s="11">
        <v>110000</v>
      </c>
      <c r="I374" s="11">
        <v>220000</v>
      </c>
    </row>
    <row r="375" spans="1:9" x14ac:dyDescent="0.3">
      <c r="A375" s="5">
        <v>370</v>
      </c>
      <c r="B375" s="6" t="s">
        <v>379</v>
      </c>
      <c r="C375" s="7">
        <v>64135</v>
      </c>
      <c r="D375" s="8">
        <v>0.4272210594719747</v>
      </c>
      <c r="E375" s="9">
        <v>0.364977976849164</v>
      </c>
      <c r="F375" s="10">
        <f t="shared" si="5"/>
        <v>23407.862545221134</v>
      </c>
      <c r="G375" s="10">
        <v>23</v>
      </c>
      <c r="H375" s="11">
        <v>58000</v>
      </c>
      <c r="I375" s="11">
        <v>115000</v>
      </c>
    </row>
    <row r="376" spans="1:9" x14ac:dyDescent="0.3">
      <c r="A376" s="5">
        <v>371</v>
      </c>
      <c r="B376" s="6" t="s">
        <v>380</v>
      </c>
      <c r="C376" s="7">
        <v>62965</v>
      </c>
      <c r="D376" s="8">
        <v>0.28307098824580773</v>
      </c>
      <c r="E376" s="9">
        <v>0.22946953619517058</v>
      </c>
      <c r="F376" s="10">
        <f t="shared" si="5"/>
        <v>14448.549346528915</v>
      </c>
      <c r="G376" s="10">
        <v>14</v>
      </c>
      <c r="H376" s="11">
        <v>35000</v>
      </c>
      <c r="I376" s="11">
        <v>70000</v>
      </c>
    </row>
    <row r="377" spans="1:9" x14ac:dyDescent="0.3">
      <c r="A377" s="5">
        <v>372</v>
      </c>
      <c r="B377" s="6" t="s">
        <v>381</v>
      </c>
      <c r="C377" s="7">
        <v>62951</v>
      </c>
      <c r="D377" s="8">
        <v>0.72271626348539508</v>
      </c>
      <c r="E377" s="9">
        <v>0.67926515598691439</v>
      </c>
      <c r="F377" s="10">
        <f t="shared" si="5"/>
        <v>42760.420834532248</v>
      </c>
      <c r="G377" s="10">
        <v>43</v>
      </c>
      <c r="H377" s="11">
        <v>108000</v>
      </c>
      <c r="I377" s="11">
        <v>215000</v>
      </c>
    </row>
    <row r="378" spans="1:9" x14ac:dyDescent="0.3">
      <c r="A378" s="5">
        <v>373</v>
      </c>
      <c r="B378" s="6" t="s">
        <v>382</v>
      </c>
      <c r="C378" s="7">
        <v>62859</v>
      </c>
      <c r="D378" s="8">
        <v>0.16884512960675702</v>
      </c>
      <c r="E378" s="9">
        <v>2.3639679367986423E-2</v>
      </c>
      <c r="F378" s="10">
        <f t="shared" si="5"/>
        <v>1485.9666053922585</v>
      </c>
      <c r="G378" s="10">
        <v>1</v>
      </c>
      <c r="H378" s="11">
        <v>2500</v>
      </c>
      <c r="I378" s="11">
        <v>5000</v>
      </c>
    </row>
    <row r="379" spans="1:9" x14ac:dyDescent="0.3">
      <c r="A379" s="5">
        <v>374</v>
      </c>
      <c r="B379" s="6" t="s">
        <v>383</v>
      </c>
      <c r="C379" s="7">
        <v>61592</v>
      </c>
      <c r="D379" s="8">
        <v>0.74536017235109853</v>
      </c>
      <c r="E379" s="9">
        <v>0.67926515598691439</v>
      </c>
      <c r="F379" s="10">
        <f t="shared" si="5"/>
        <v>41837.299487546028</v>
      </c>
      <c r="G379" s="10">
        <v>42</v>
      </c>
      <c r="H379" s="11">
        <v>105000</v>
      </c>
      <c r="I379" s="11">
        <v>210000</v>
      </c>
    </row>
    <row r="380" spans="1:9" x14ac:dyDescent="0.3">
      <c r="A380" s="5">
        <v>375</v>
      </c>
      <c r="B380" s="6" t="s">
        <v>384</v>
      </c>
      <c r="C380" s="7">
        <v>59503</v>
      </c>
      <c r="D380" s="8">
        <v>0.78101668161040694</v>
      </c>
      <c r="E380" s="9">
        <v>0.67926515598691439</v>
      </c>
      <c r="F380" s="10">
        <f t="shared" si="5"/>
        <v>40418.314576689365</v>
      </c>
      <c r="G380" s="10">
        <v>40</v>
      </c>
      <c r="H380" s="11">
        <v>100000</v>
      </c>
      <c r="I380" s="11">
        <v>200000</v>
      </c>
    </row>
    <row r="381" spans="1:9" x14ac:dyDescent="0.3">
      <c r="A381" s="5">
        <v>376</v>
      </c>
      <c r="B381" s="6" t="s">
        <v>385</v>
      </c>
      <c r="C381" s="7">
        <v>59127</v>
      </c>
      <c r="D381" s="8">
        <v>0.17429334848976741</v>
      </c>
      <c r="E381" s="9">
        <v>0.17118708466367005</v>
      </c>
      <c r="F381" s="10">
        <f t="shared" si="5"/>
        <v>10121.778754908819</v>
      </c>
      <c r="G381" s="10">
        <v>10</v>
      </c>
      <c r="H381" s="11">
        <v>25000</v>
      </c>
      <c r="I381" s="11">
        <v>50000</v>
      </c>
    </row>
    <row r="382" spans="1:9" x14ac:dyDescent="0.3">
      <c r="A382" s="5">
        <v>377</v>
      </c>
      <c r="B382" s="6" t="s">
        <v>386</v>
      </c>
      <c r="C382" s="7">
        <v>57694</v>
      </c>
      <c r="D382" s="8">
        <v>0.30082477944537023</v>
      </c>
      <c r="E382" s="9">
        <v>0.29655156746167693</v>
      </c>
      <c r="F382" s="10">
        <f t="shared" si="5"/>
        <v>17109.246133133987</v>
      </c>
      <c r="G382" s="10">
        <v>17</v>
      </c>
      <c r="H382" s="11">
        <v>43000</v>
      </c>
      <c r="I382" s="11">
        <v>85000</v>
      </c>
    </row>
    <row r="383" spans="1:9" x14ac:dyDescent="0.3">
      <c r="A383" s="5">
        <v>378</v>
      </c>
      <c r="B383" s="6" t="s">
        <v>387</v>
      </c>
      <c r="C383" s="7">
        <v>57502</v>
      </c>
      <c r="D383" s="8">
        <v>0.15153178627016572</v>
      </c>
      <c r="E383" s="9">
        <v>2.3639679367986423E-2</v>
      </c>
      <c r="F383" s="10">
        <f t="shared" si="5"/>
        <v>1359.3288430179553</v>
      </c>
      <c r="G383" s="10">
        <v>1</v>
      </c>
      <c r="H383" s="11">
        <v>2500</v>
      </c>
      <c r="I383" s="11">
        <v>5000</v>
      </c>
    </row>
    <row r="384" spans="1:9" x14ac:dyDescent="0.3">
      <c r="A384" s="5">
        <v>379</v>
      </c>
      <c r="B384" s="6" t="s">
        <v>388</v>
      </c>
      <c r="C384" s="7">
        <v>56264</v>
      </c>
      <c r="D384" s="8">
        <v>0.12884940363869404</v>
      </c>
      <c r="E384" s="9">
        <v>2.3639679367986423E-2</v>
      </c>
      <c r="F384" s="10">
        <f t="shared" si="5"/>
        <v>1330.0629199603882</v>
      </c>
      <c r="G384" s="10">
        <v>1</v>
      </c>
      <c r="H384" s="11">
        <v>2500</v>
      </c>
      <c r="I384" s="11">
        <v>5000</v>
      </c>
    </row>
    <row r="385" spans="1:9" x14ac:dyDescent="0.3">
      <c r="A385" s="5">
        <v>380</v>
      </c>
      <c r="B385" s="6" t="s">
        <v>389</v>
      </c>
      <c r="C385" s="7">
        <v>55155</v>
      </c>
      <c r="D385" s="8">
        <v>0.46601186655115601</v>
      </c>
      <c r="E385" s="9">
        <v>0.45454987337130504</v>
      </c>
      <c r="F385" s="10">
        <f t="shared" si="5"/>
        <v>25070.69826579433</v>
      </c>
      <c r="G385" s="10">
        <v>25</v>
      </c>
      <c r="H385" s="11">
        <v>63000</v>
      </c>
      <c r="I385" s="11">
        <v>125000</v>
      </c>
    </row>
    <row r="386" spans="1:9" x14ac:dyDescent="0.3">
      <c r="A386" s="5">
        <v>381</v>
      </c>
      <c r="B386" s="6" t="s">
        <v>390</v>
      </c>
      <c r="C386" s="7">
        <v>54479</v>
      </c>
      <c r="D386" s="8">
        <v>0.40551614373943873</v>
      </c>
      <c r="E386" s="9">
        <v>0.364977976849164</v>
      </c>
      <c r="F386" s="10">
        <f t="shared" si="5"/>
        <v>19883.635200765606</v>
      </c>
      <c r="G386" s="10">
        <v>20</v>
      </c>
      <c r="H386" s="11">
        <v>50000</v>
      </c>
      <c r="I386" s="11">
        <v>100000</v>
      </c>
    </row>
    <row r="387" spans="1:9" x14ac:dyDescent="0.3">
      <c r="A387" s="5">
        <v>382</v>
      </c>
      <c r="B387" s="6" t="s">
        <v>391</v>
      </c>
      <c r="C387" s="7">
        <v>53468</v>
      </c>
      <c r="D387" s="8">
        <v>0.39061826699540231</v>
      </c>
      <c r="E387" s="9">
        <v>0.364977976849164</v>
      </c>
      <c r="F387" s="10">
        <f t="shared" si="5"/>
        <v>19514.642466171099</v>
      </c>
      <c r="G387" s="10">
        <v>20</v>
      </c>
      <c r="H387" s="11">
        <v>50000</v>
      </c>
      <c r="I387" s="11">
        <v>100000</v>
      </c>
    </row>
    <row r="388" spans="1:9" x14ac:dyDescent="0.3">
      <c r="A388" s="5">
        <v>383</v>
      </c>
      <c r="B388" s="6" t="s">
        <v>392</v>
      </c>
      <c r="C388" s="7">
        <v>50709</v>
      </c>
      <c r="D388" s="8">
        <v>0.60389838395998729</v>
      </c>
      <c r="E388" s="9">
        <v>0.54950926866853522</v>
      </c>
      <c r="F388" s="10">
        <f t="shared" si="5"/>
        <v>27865.065504912753</v>
      </c>
      <c r="G388" s="10">
        <v>28</v>
      </c>
      <c r="H388" s="11">
        <v>70000</v>
      </c>
      <c r="I388" s="11">
        <v>140000</v>
      </c>
    </row>
    <row r="389" spans="1:9" x14ac:dyDescent="0.3">
      <c r="A389" s="5">
        <v>384</v>
      </c>
      <c r="B389" s="6" t="s">
        <v>393</v>
      </c>
      <c r="C389" s="7">
        <v>50223</v>
      </c>
      <c r="D389" s="8">
        <v>0.62638053221781931</v>
      </c>
      <c r="E389" s="9">
        <v>0.54950926866853522</v>
      </c>
      <c r="F389" s="10">
        <f t="shared" si="5"/>
        <v>27598.004000339846</v>
      </c>
      <c r="G389" s="10">
        <v>28</v>
      </c>
      <c r="H389" s="11">
        <v>70000</v>
      </c>
      <c r="I389" s="11">
        <v>140000</v>
      </c>
    </row>
    <row r="390" spans="1:9" x14ac:dyDescent="0.3">
      <c r="A390" s="5">
        <v>385</v>
      </c>
      <c r="B390" s="6" t="s">
        <v>394</v>
      </c>
      <c r="C390" s="7">
        <v>49159</v>
      </c>
      <c r="D390" s="8">
        <v>0.33054116401256239</v>
      </c>
      <c r="E390" s="9">
        <v>0.29655156746167693</v>
      </c>
      <c r="F390" s="10">
        <f t="shared" ref="F390:F421" si="6">E390*C390</f>
        <v>14578.178504848576</v>
      </c>
      <c r="G390" s="10">
        <v>15</v>
      </c>
      <c r="H390" s="11">
        <v>38000</v>
      </c>
      <c r="I390" s="11">
        <v>75000</v>
      </c>
    </row>
    <row r="391" spans="1:9" x14ac:dyDescent="0.3">
      <c r="A391" s="5">
        <v>386</v>
      </c>
      <c r="B391" s="6" t="s">
        <v>395</v>
      </c>
      <c r="C391" s="7">
        <v>49027</v>
      </c>
      <c r="D391" s="8">
        <v>0.15006473131761899</v>
      </c>
      <c r="E391" s="9">
        <v>2.3639679367986423E-2</v>
      </c>
      <c r="F391" s="10">
        <f t="shared" si="6"/>
        <v>1158.9825603742704</v>
      </c>
      <c r="G391" s="10">
        <v>1</v>
      </c>
      <c r="H391" s="11">
        <v>2500</v>
      </c>
      <c r="I391" s="11">
        <v>5000</v>
      </c>
    </row>
    <row r="392" spans="1:9" x14ac:dyDescent="0.3">
      <c r="A392" s="5">
        <v>387</v>
      </c>
      <c r="B392" s="6" t="s">
        <v>396</v>
      </c>
      <c r="C392" s="7">
        <v>48521</v>
      </c>
      <c r="D392" s="8">
        <v>0.15670950366216033</v>
      </c>
      <c r="E392" s="9">
        <v>2.3639679367986423E-2</v>
      </c>
      <c r="F392" s="10">
        <f t="shared" si="6"/>
        <v>1147.0208826140693</v>
      </c>
      <c r="G392" s="10">
        <v>1</v>
      </c>
      <c r="H392" s="11">
        <v>2500</v>
      </c>
      <c r="I392" s="11">
        <v>5000</v>
      </c>
    </row>
    <row r="393" spans="1:9" x14ac:dyDescent="0.3">
      <c r="A393" s="5">
        <v>388</v>
      </c>
      <c r="B393" s="6" t="s">
        <v>397</v>
      </c>
      <c r="C393" s="7">
        <v>47170</v>
      </c>
      <c r="D393" s="8">
        <v>0.69596175271416816</v>
      </c>
      <c r="E393" s="9">
        <v>0.67926515598691439</v>
      </c>
      <c r="F393" s="10">
        <f t="shared" si="6"/>
        <v>32040.937407902751</v>
      </c>
      <c r="G393" s="10">
        <v>32</v>
      </c>
      <c r="H393" s="11">
        <v>80000</v>
      </c>
      <c r="I393" s="11">
        <v>160000</v>
      </c>
    </row>
    <row r="394" spans="1:9" x14ac:dyDescent="0.3">
      <c r="A394" s="5">
        <v>389</v>
      </c>
      <c r="B394" s="6" t="s">
        <v>398</v>
      </c>
      <c r="C394" s="7">
        <v>47014</v>
      </c>
      <c r="D394" s="8">
        <v>0.66751363829536925</v>
      </c>
      <c r="E394" s="9">
        <v>0.54950926866853522</v>
      </c>
      <c r="F394" s="10">
        <f t="shared" si="6"/>
        <v>25834.628757182516</v>
      </c>
      <c r="G394" s="10">
        <v>26</v>
      </c>
      <c r="H394" s="11">
        <v>65000</v>
      </c>
      <c r="I394" s="11">
        <v>130000</v>
      </c>
    </row>
    <row r="395" spans="1:9" x14ac:dyDescent="0.3">
      <c r="A395" s="5">
        <v>390</v>
      </c>
      <c r="B395" s="6" t="s">
        <v>399</v>
      </c>
      <c r="C395" s="7">
        <v>45514</v>
      </c>
      <c r="D395" s="8">
        <v>0.18235219158319188</v>
      </c>
      <c r="E395" s="9">
        <v>0.17118708466367005</v>
      </c>
      <c r="F395" s="10">
        <f t="shared" si="6"/>
        <v>7791.4089713822787</v>
      </c>
      <c r="G395" s="10">
        <v>8</v>
      </c>
      <c r="H395" s="11">
        <v>20000</v>
      </c>
      <c r="I395" s="11">
        <v>40000</v>
      </c>
    </row>
    <row r="396" spans="1:9" x14ac:dyDescent="0.3">
      <c r="A396" s="5">
        <v>391</v>
      </c>
      <c r="B396" s="6" t="s">
        <v>400</v>
      </c>
      <c r="C396" s="7">
        <v>38735</v>
      </c>
      <c r="D396" s="8">
        <v>0.30909654905992628</v>
      </c>
      <c r="E396" s="9">
        <v>0.29655156746167693</v>
      </c>
      <c r="F396" s="10">
        <f t="shared" si="6"/>
        <v>11486.924965628055</v>
      </c>
      <c r="G396" s="10">
        <v>11</v>
      </c>
      <c r="H396" s="11">
        <v>28000</v>
      </c>
      <c r="I396" s="11">
        <v>55000</v>
      </c>
    </row>
    <row r="397" spans="1:9" x14ac:dyDescent="0.3">
      <c r="A397" s="5">
        <v>392</v>
      </c>
      <c r="B397" s="6" t="s">
        <v>401</v>
      </c>
      <c r="C397" s="7">
        <v>37191</v>
      </c>
      <c r="D397" s="8">
        <v>0.56254332469340573</v>
      </c>
      <c r="E397" s="9">
        <v>0.54950926866853522</v>
      </c>
      <c r="F397" s="10">
        <f t="shared" si="6"/>
        <v>20436.799211051493</v>
      </c>
      <c r="G397" s="10">
        <v>20</v>
      </c>
      <c r="H397" s="11">
        <v>50000</v>
      </c>
      <c r="I397" s="11">
        <v>100000</v>
      </c>
    </row>
    <row r="398" spans="1:9" x14ac:dyDescent="0.3">
      <c r="A398" s="5">
        <v>393</v>
      </c>
      <c r="B398" s="6" t="s">
        <v>402</v>
      </c>
      <c r="C398" s="7">
        <v>36158</v>
      </c>
      <c r="D398" s="8">
        <v>0.6997869000857363</v>
      </c>
      <c r="E398" s="9">
        <v>0.67926515598691439</v>
      </c>
      <c r="F398" s="10">
        <f t="shared" si="6"/>
        <v>24560.869510174849</v>
      </c>
      <c r="G398" s="10">
        <v>25</v>
      </c>
      <c r="H398" s="11">
        <v>63000</v>
      </c>
      <c r="I398" s="11">
        <v>125000</v>
      </c>
    </row>
    <row r="399" spans="1:9" x14ac:dyDescent="0.3">
      <c r="A399" s="5">
        <v>394</v>
      </c>
      <c r="B399" s="6" t="s">
        <v>403</v>
      </c>
      <c r="C399" s="7">
        <v>34651</v>
      </c>
      <c r="D399" s="8">
        <v>0.13470763545935871</v>
      </c>
      <c r="E399" s="9">
        <v>2.3639679367986423E-2</v>
      </c>
      <c r="F399" s="10">
        <f t="shared" si="6"/>
        <v>819.13852978009754</v>
      </c>
      <c r="G399" s="10">
        <v>1</v>
      </c>
      <c r="H399" s="11">
        <v>2500</v>
      </c>
      <c r="I399" s="11">
        <v>5000</v>
      </c>
    </row>
    <row r="400" spans="1:9" x14ac:dyDescent="0.3">
      <c r="A400" s="5">
        <v>395</v>
      </c>
      <c r="B400" s="6" t="s">
        <v>404</v>
      </c>
      <c r="C400" s="7">
        <v>34328</v>
      </c>
      <c r="D400" s="8">
        <v>0.18749882944722776</v>
      </c>
      <c r="E400" s="9">
        <v>0.17118708466367005</v>
      </c>
      <c r="F400" s="10">
        <f t="shared" si="6"/>
        <v>5876.5102423344651</v>
      </c>
      <c r="G400" s="10">
        <v>6</v>
      </c>
      <c r="H400" s="11">
        <v>15000</v>
      </c>
      <c r="I400" s="11">
        <v>30000</v>
      </c>
    </row>
    <row r="401" spans="1:9" x14ac:dyDescent="0.3">
      <c r="A401" s="5">
        <v>396</v>
      </c>
      <c r="B401" s="6" t="s">
        <v>405</v>
      </c>
      <c r="C401" s="7">
        <v>34315</v>
      </c>
      <c r="D401" s="8">
        <v>0.67926515598691439</v>
      </c>
      <c r="E401" s="9">
        <v>0.67926515598691439</v>
      </c>
      <c r="F401" s="10">
        <f t="shared" si="6"/>
        <v>23308.983827690969</v>
      </c>
      <c r="G401" s="10">
        <v>23</v>
      </c>
      <c r="H401" s="11">
        <v>58000</v>
      </c>
      <c r="I401" s="11">
        <v>115000</v>
      </c>
    </row>
    <row r="402" spans="1:9" x14ac:dyDescent="0.3">
      <c r="A402" s="5">
        <v>397</v>
      </c>
      <c r="B402" s="6" t="s">
        <v>406</v>
      </c>
      <c r="C402" s="7">
        <v>34310</v>
      </c>
      <c r="D402" s="8">
        <v>0.16798581062884155</v>
      </c>
      <c r="E402" s="9">
        <v>2.3639679367986423E-2</v>
      </c>
      <c r="F402" s="10">
        <f t="shared" si="6"/>
        <v>811.07739911561418</v>
      </c>
      <c r="G402" s="10">
        <v>1</v>
      </c>
      <c r="H402" s="11">
        <v>2500</v>
      </c>
      <c r="I402" s="11">
        <v>5000</v>
      </c>
    </row>
    <row r="403" spans="1:9" x14ac:dyDescent="0.3">
      <c r="A403" s="5">
        <v>398</v>
      </c>
      <c r="B403" s="6" t="s">
        <v>407</v>
      </c>
      <c r="C403" s="7">
        <v>33946</v>
      </c>
      <c r="D403" s="8">
        <v>0.5725167370724924</v>
      </c>
      <c r="E403" s="9">
        <v>0.54950926866853522</v>
      </c>
      <c r="F403" s="10">
        <f t="shared" si="6"/>
        <v>18653.641634222098</v>
      </c>
      <c r="G403" s="10">
        <v>19</v>
      </c>
      <c r="H403" s="11">
        <v>48000</v>
      </c>
      <c r="I403" s="11">
        <v>95000</v>
      </c>
    </row>
    <row r="404" spans="1:9" x14ac:dyDescent="0.3">
      <c r="A404" s="5">
        <v>399</v>
      </c>
      <c r="B404" s="6" t="s">
        <v>408</v>
      </c>
      <c r="C404" s="7">
        <v>25808</v>
      </c>
      <c r="D404" s="8">
        <v>1.2167117884594862</v>
      </c>
      <c r="E404" s="9">
        <v>1.0530738747469408</v>
      </c>
      <c r="F404" s="10">
        <f t="shared" si="6"/>
        <v>27177.730559469048</v>
      </c>
      <c r="G404" s="10">
        <v>27</v>
      </c>
      <c r="H404" s="11">
        <v>68000</v>
      </c>
      <c r="I404" s="11">
        <v>135000</v>
      </c>
    </row>
    <row r="405" spans="1:9" x14ac:dyDescent="0.3">
      <c r="A405" s="5">
        <v>400</v>
      </c>
      <c r="B405" s="6" t="s">
        <v>409</v>
      </c>
      <c r="C405" s="7">
        <v>25496</v>
      </c>
      <c r="D405" s="8">
        <v>0.20132995703716394</v>
      </c>
      <c r="E405" s="9">
        <v>0.17118708466367005</v>
      </c>
      <c r="F405" s="10">
        <f t="shared" si="6"/>
        <v>4364.5859105849313</v>
      </c>
      <c r="G405" s="10">
        <v>4</v>
      </c>
      <c r="H405" s="11">
        <v>10000</v>
      </c>
      <c r="I405" s="11">
        <v>20000</v>
      </c>
    </row>
    <row r="406" spans="1:9" x14ac:dyDescent="0.3">
      <c r="A406" s="5">
        <v>401</v>
      </c>
      <c r="B406" s="6" t="s">
        <v>410</v>
      </c>
      <c r="C406" s="7">
        <v>25065</v>
      </c>
      <c r="D406" s="8">
        <v>0.12058879767421039</v>
      </c>
      <c r="E406" s="9">
        <v>2.3639679367986423E-2</v>
      </c>
      <c r="F406" s="10">
        <f t="shared" si="6"/>
        <v>592.52856335857973</v>
      </c>
      <c r="G406" s="10">
        <v>1</v>
      </c>
      <c r="H406" s="11">
        <v>2500</v>
      </c>
      <c r="I406" s="11">
        <v>5000</v>
      </c>
    </row>
    <row r="407" spans="1:9" x14ac:dyDescent="0.3">
      <c r="A407" s="5">
        <v>402</v>
      </c>
      <c r="B407" s="6" t="s">
        <v>411</v>
      </c>
      <c r="C407" s="7">
        <v>23231</v>
      </c>
      <c r="D407" s="8">
        <v>0.51208595485164443</v>
      </c>
      <c r="E407" s="9">
        <v>0.45454987337130504</v>
      </c>
      <c r="F407" s="10">
        <f t="shared" si="6"/>
        <v>10559.648108288788</v>
      </c>
      <c r="G407" s="10">
        <v>11</v>
      </c>
      <c r="H407" s="11">
        <v>28000</v>
      </c>
      <c r="I407" s="11">
        <v>55000</v>
      </c>
    </row>
    <row r="408" spans="1:9" x14ac:dyDescent="0.3">
      <c r="A408" s="5">
        <v>403</v>
      </c>
      <c r="B408" s="6" t="s">
        <v>412</v>
      </c>
      <c r="C408" s="7">
        <v>21970</v>
      </c>
      <c r="D408" s="8">
        <v>0.18332384580651825</v>
      </c>
      <c r="E408" s="9">
        <v>0.17118708466367005</v>
      </c>
      <c r="F408" s="10">
        <f t="shared" si="6"/>
        <v>3760.9802500608312</v>
      </c>
      <c r="G408" s="10">
        <v>4</v>
      </c>
      <c r="H408" s="11">
        <v>10000</v>
      </c>
      <c r="I408" s="11">
        <v>20000</v>
      </c>
    </row>
    <row r="409" spans="1:9" x14ac:dyDescent="0.3">
      <c r="A409" s="5">
        <v>404</v>
      </c>
      <c r="B409" s="6" t="s">
        <v>413</v>
      </c>
      <c r="C409" s="7">
        <v>21871</v>
      </c>
      <c r="D409" s="8">
        <v>0.2659455809523622</v>
      </c>
      <c r="E409" s="9">
        <v>0.22946953619517058</v>
      </c>
      <c r="F409" s="10">
        <f t="shared" si="6"/>
        <v>5018.7282261245755</v>
      </c>
      <c r="G409" s="10">
        <v>5</v>
      </c>
      <c r="H409" s="11">
        <v>13000</v>
      </c>
      <c r="I409" s="11">
        <v>25000</v>
      </c>
    </row>
    <row r="410" spans="1:9" x14ac:dyDescent="0.3">
      <c r="A410" s="5">
        <v>405</v>
      </c>
      <c r="B410" s="6" t="s">
        <v>414</v>
      </c>
      <c r="C410" s="7">
        <v>21294</v>
      </c>
      <c r="D410" s="8">
        <v>0.3275692409240043</v>
      </c>
      <c r="E410" s="9">
        <v>0.29655156746167693</v>
      </c>
      <c r="F410" s="10">
        <f t="shared" si="6"/>
        <v>6314.7690775289484</v>
      </c>
      <c r="G410" s="10">
        <v>6</v>
      </c>
      <c r="H410" s="11">
        <v>15000</v>
      </c>
      <c r="I410" s="11">
        <v>30000</v>
      </c>
    </row>
    <row r="411" spans="1:9" x14ac:dyDescent="0.3">
      <c r="A411" s="5">
        <v>406</v>
      </c>
      <c r="B411" s="6" t="s">
        <v>415</v>
      </c>
      <c r="C411" s="7">
        <v>20638</v>
      </c>
      <c r="D411" s="8">
        <v>0.51450641163130539</v>
      </c>
      <c r="E411" s="9">
        <v>0.45454987337130504</v>
      </c>
      <c r="F411" s="10">
        <f t="shared" si="6"/>
        <v>9381.0002866369941</v>
      </c>
      <c r="G411" s="10">
        <v>9</v>
      </c>
      <c r="H411" s="11">
        <v>23000</v>
      </c>
      <c r="I411" s="11">
        <v>45000</v>
      </c>
    </row>
    <row r="412" spans="1:9" x14ac:dyDescent="0.3">
      <c r="A412" s="5">
        <v>407</v>
      </c>
      <c r="B412" s="6" t="s">
        <v>416</v>
      </c>
      <c r="C412" s="7">
        <v>15195</v>
      </c>
      <c r="D412" s="8">
        <v>0.22220006551046012</v>
      </c>
      <c r="E412" s="9">
        <v>0.17118708466367005</v>
      </c>
      <c r="F412" s="10">
        <f t="shared" si="6"/>
        <v>2601.1877514644666</v>
      </c>
      <c r="G412" s="10">
        <v>3</v>
      </c>
      <c r="H412" s="11">
        <v>7500</v>
      </c>
      <c r="I412" s="11">
        <v>15000</v>
      </c>
    </row>
    <row r="413" spans="1:9" x14ac:dyDescent="0.3">
      <c r="A413" s="5">
        <v>408</v>
      </c>
      <c r="B413" s="6" t="s">
        <v>417</v>
      </c>
      <c r="C413" s="7">
        <v>14964</v>
      </c>
      <c r="D413" s="8">
        <v>0.39696365779317766</v>
      </c>
      <c r="E413" s="9">
        <v>0.364977976849164</v>
      </c>
      <c r="F413" s="10">
        <f t="shared" si="6"/>
        <v>5461.5304455708902</v>
      </c>
      <c r="G413" s="10">
        <v>5</v>
      </c>
      <c r="H413" s="11">
        <v>13000</v>
      </c>
      <c r="I413" s="11">
        <v>25000</v>
      </c>
    </row>
    <row r="414" spans="1:9" x14ac:dyDescent="0.3">
      <c r="A414" s="5">
        <v>409</v>
      </c>
      <c r="B414" s="6" t="s">
        <v>418</v>
      </c>
      <c r="C414" s="7">
        <v>14772</v>
      </c>
      <c r="D414" s="8">
        <v>0.21075585787732645</v>
      </c>
      <c r="E414" s="9">
        <v>0.17118708466367005</v>
      </c>
      <c r="F414" s="10">
        <f t="shared" si="6"/>
        <v>2528.775614651734</v>
      </c>
      <c r="G414" s="10">
        <v>3</v>
      </c>
      <c r="H414" s="11">
        <v>7500</v>
      </c>
      <c r="I414" s="11">
        <v>15000</v>
      </c>
    </row>
    <row r="415" spans="1:9" x14ac:dyDescent="0.3">
      <c r="A415" s="5">
        <v>410</v>
      </c>
      <c r="B415" s="6" t="s">
        <v>419</v>
      </c>
      <c r="C415" s="7">
        <v>11796</v>
      </c>
      <c r="D415" s="8">
        <v>0.28981708066874329</v>
      </c>
      <c r="E415" s="9">
        <v>0.22946953619517058</v>
      </c>
      <c r="F415" s="10">
        <f t="shared" si="6"/>
        <v>2706.8226489582321</v>
      </c>
      <c r="G415" s="10">
        <v>3</v>
      </c>
      <c r="H415" s="11">
        <v>7500</v>
      </c>
      <c r="I415" s="11">
        <v>15000</v>
      </c>
    </row>
    <row r="416" spans="1:9" x14ac:dyDescent="0.3">
      <c r="A416" s="5">
        <v>411</v>
      </c>
      <c r="B416" s="6" t="s">
        <v>420</v>
      </c>
      <c r="C416" s="7">
        <v>5874</v>
      </c>
      <c r="D416" s="8">
        <v>0.34935785527029534</v>
      </c>
      <c r="E416" s="9">
        <v>0.29655156746167693</v>
      </c>
      <c r="F416" s="10">
        <f t="shared" si="6"/>
        <v>1741.9439072698904</v>
      </c>
      <c r="G416" s="10">
        <v>2</v>
      </c>
      <c r="H416" s="11">
        <v>5000</v>
      </c>
      <c r="I416" s="11">
        <v>10000</v>
      </c>
    </row>
    <row r="417" spans="1:9" x14ac:dyDescent="0.3">
      <c r="A417" s="5">
        <v>412</v>
      </c>
      <c r="B417" s="6" t="s">
        <v>421</v>
      </c>
      <c r="C417" s="7">
        <v>3725789</v>
      </c>
      <c r="D417" s="8">
        <v>0.42697158419334702</v>
      </c>
      <c r="E417" s="9">
        <v>0.364977976849164</v>
      </c>
      <c r="F417" s="10">
        <f t="shared" si="6"/>
        <v>1359830.9313868699</v>
      </c>
      <c r="G417" s="10">
        <v>680</v>
      </c>
      <c r="H417" s="11">
        <v>1700000</v>
      </c>
      <c r="I417" s="11">
        <v>3400000</v>
      </c>
    </row>
    <row r="418" spans="1:9" x14ac:dyDescent="0.3">
      <c r="A418" s="5">
        <v>413</v>
      </c>
      <c r="B418" s="6" t="s">
        <v>422</v>
      </c>
      <c r="C418" s="7">
        <v>213241</v>
      </c>
      <c r="D418" s="8">
        <v>0.16490759141059216</v>
      </c>
      <c r="E418" s="9">
        <v>2.3639679367986423E-2</v>
      </c>
      <c r="F418" s="10">
        <f t="shared" si="6"/>
        <v>5040.9488681087923</v>
      </c>
      <c r="G418" s="10">
        <v>3</v>
      </c>
      <c r="H418" s="11">
        <v>7500</v>
      </c>
      <c r="I418" s="11">
        <v>15000</v>
      </c>
    </row>
    <row r="419" spans="1:9" x14ac:dyDescent="0.3">
      <c r="A419" s="5">
        <v>414</v>
      </c>
      <c r="B419" s="6" t="s">
        <v>423</v>
      </c>
      <c r="C419" s="7">
        <v>106405</v>
      </c>
      <c r="D419" s="8">
        <v>0.39553279228600574</v>
      </c>
      <c r="E419" s="9">
        <v>0.364977976849164</v>
      </c>
      <c r="F419" s="10">
        <f t="shared" si="6"/>
        <v>38835.481626635294</v>
      </c>
      <c r="G419" s="10">
        <v>19</v>
      </c>
      <c r="H419" s="11">
        <v>48000</v>
      </c>
      <c r="I419" s="11">
        <v>95000</v>
      </c>
    </row>
    <row r="420" spans="1:9" x14ac:dyDescent="0.3">
      <c r="A420" s="5">
        <v>415</v>
      </c>
      <c r="B420" s="6" t="s">
        <v>424</v>
      </c>
      <c r="C420" s="7">
        <v>55519</v>
      </c>
      <c r="D420" s="8">
        <v>2.3639679367986423E-2</v>
      </c>
      <c r="E420" s="9">
        <v>2.3639679367986423E-2</v>
      </c>
      <c r="F420" s="10">
        <f t="shared" si="6"/>
        <v>1312.4513588312382</v>
      </c>
      <c r="G420" s="10">
        <v>1</v>
      </c>
      <c r="H420" s="11">
        <v>2500</v>
      </c>
      <c r="I420" s="11">
        <v>5000</v>
      </c>
    </row>
    <row r="421" spans="1:9" x14ac:dyDescent="0.3">
      <c r="A421" s="5">
        <v>416</v>
      </c>
      <c r="B421" s="6" t="s">
        <v>425</v>
      </c>
      <c r="C421" s="7">
        <v>0</v>
      </c>
      <c r="D421" s="7"/>
      <c r="E421" s="7"/>
      <c r="F421" s="10">
        <f t="shared" si="6"/>
        <v>0</v>
      </c>
      <c r="G421" s="10">
        <v>1</v>
      </c>
      <c r="H421" s="11">
        <v>2500</v>
      </c>
      <c r="I421" s="11">
        <v>5000</v>
      </c>
    </row>
    <row r="422" spans="1:9" x14ac:dyDescent="0.3">
      <c r="D422" s="21"/>
      <c r="E422" s="22"/>
      <c r="F422" s="20"/>
      <c r="G422" s="20"/>
      <c r="H422" s="19"/>
      <c r="I422" s="19"/>
    </row>
    <row r="423" spans="1:9" x14ac:dyDescent="0.3">
      <c r="D423" s="13"/>
      <c r="E423" s="13"/>
    </row>
    <row r="424" spans="1:9" x14ac:dyDescent="0.3">
      <c r="D424" s="13"/>
      <c r="E424" s="13"/>
    </row>
  </sheetData>
  <mergeCells count="7">
    <mergeCell ref="C1:F1"/>
    <mergeCell ref="A4:A5"/>
    <mergeCell ref="B4:B5"/>
    <mergeCell ref="C4:C5"/>
    <mergeCell ref="D4:D5"/>
    <mergeCell ref="E4:E5"/>
    <mergeCell ref="F4:F5"/>
  </mergeCells>
  <printOptions horizontalCentered="1"/>
  <pageMargins left="0.5" right="0.5" top="0.75" bottom="0.75" header="0.5" footer="0.25"/>
  <pageSetup scale="74" fitToHeight="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2015-09-14T22:14:49Z</dcterms:created>
  <dcterms:modified xsi:type="dcterms:W3CDTF">2015-10-15T21:18:52Z</dcterms:modified>
  <cp:contentStatus/>
</cp:coreProperties>
</file>