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2="http://schemas.microsoft.com/office/spreadsheetml/2015/revision2" xmlns:x15="http://schemas.microsoft.com/office/spreadsheetml/2010/11/main" xmlns:xr6="http://schemas.microsoft.com/office/spreadsheetml/2016/revision6" xmlns:xr10="http://schemas.microsoft.com/office/spreadsheetml/2016/revision10" xmlns:mc="http://schemas.openxmlformats.org/markup-compatibility/2006" xmlns:xr="http://schemas.microsoft.com/office/spreadsheetml/2014/revision" mc:Ignorable="x15 xr xr6 xr10 xr2">
  <fileVersion appName="xl" lastEdited="7" lowestEdited="6" rupBuild="20730"/>
  <workbookPr filterPrivacy="1"/>
  <bookViews>
    <workbookView xWindow="0" yWindow="0" windowWidth="16170" windowHeight="5955" activeTab="0"/>
  </bookViews>
  <sheets>
    <sheet name="CETC Annual FHCS" sheetId="15" r:id="rId2"/>
  </sheets>
  <definedNames>
    <definedName name="_xlnm._FilterDatabase" localSheetId="0" hidden="1">'CETC Annual FHCS'!$A$6:$D$6</definedName>
    <definedName name="_xlnm.Print_Area" localSheetId="0">'CETC Annual FHCS'!$A$5:$E$128</definedName>
    <definedName name="_xlnm.Print_Titles" localSheetId="0">'CETC Annual FHCS'!$1:$4</definedName>
  </definedNames>
  <calcPr fullCalcOnLoad="1"/>
  <extLst/>
</workbook>
</file>

<file path=xl/calcChain.xml><?xml version="1.0" encoding="utf-8"?>
<calcChain xmlns="http://schemas.openxmlformats.org/spreadsheetml/2006/main">
  <c r="E5" i="15" l="1"/>
</calcChain>
</file>

<file path=xl/sharedStrings.xml><?xml version="1.0" encoding="utf-8"?>
<sst xmlns="http://schemas.openxmlformats.org/spreadsheetml/2006/main" count="351" uniqueCount="228">
  <si>
    <t>Study Area Code</t>
  </si>
  <si>
    <t>MO</t>
  </si>
  <si>
    <t>NORTHWEST MISSOURI CELLULAR</t>
  </si>
  <si>
    <t>MISSOURI RSA NO. 5 PARTNERSHIP</t>
  </si>
  <si>
    <t>OK</t>
  </si>
  <si>
    <t>COX OKLAHOMA TELCOM,LLC DBA COX BUSINESS SERVICES</t>
  </si>
  <si>
    <t>EPIC TOUCH COMPANY</t>
  </si>
  <si>
    <t>OKLAHOMA WESTERN TELEPHONE CO., DBA OKLAHOMA WESTERN CE - CL</t>
  </si>
  <si>
    <t>PANHANDLE TELECOMMUNICATION SYSTEMS INC. - CL</t>
  </si>
  <si>
    <t>WV</t>
  </si>
  <si>
    <t>HARDY TELECOMMUNICATIONS, INC.</t>
  </si>
  <si>
    <t>GATEWAY TELECOM LLC, DBA STRATUS WAVE COMMUNICATIONS</t>
  </si>
  <si>
    <t>FIBERNET, LLC</t>
  </si>
  <si>
    <t>FL</t>
  </si>
  <si>
    <t>KNOLOGY OF FLORIDA, INC.</t>
  </si>
  <si>
    <t>SOUTHERN COMMUNICATIONS SERVICES, INC.</t>
  </si>
  <si>
    <t>GA</t>
  </si>
  <si>
    <t>AL</t>
  </si>
  <si>
    <t>CELLULAR SOUTH LICENSES, LLC</t>
  </si>
  <si>
    <t>HAYNEVILLE FIBER TRANSPORT, INC.</t>
  </si>
  <si>
    <t>TROY CABLEVISION, INC.</t>
  </si>
  <si>
    <t>KY</t>
  </si>
  <si>
    <t>CUMBERLAND CELLULAR, INC.</t>
  </si>
  <si>
    <t>NORTH CENTRAL COMMUNICATIONS</t>
  </si>
  <si>
    <t>SOUTH CENTRAL TELCOM LLC</t>
  </si>
  <si>
    <t>BIRCH COMMUNICATIONS OF KENTUCKY, LLC</t>
  </si>
  <si>
    <t>LA</t>
  </si>
  <si>
    <t>COX LOUISIANA TELCOM LLC</t>
  </si>
  <si>
    <t>LBH, LLC</t>
  </si>
  <si>
    <t xml:space="preserve">CENTRAL LOUISIANA CELLULAR, LLC   </t>
  </si>
  <si>
    <t>MS</t>
  </si>
  <si>
    <t>DIXIENET COMMUNICATIONS</t>
  </si>
  <si>
    <t>TEC OF JACKSON, INC.</t>
  </si>
  <si>
    <t>TELEPAK NETWORKS, INC.</t>
  </si>
  <si>
    <t>TN</t>
  </si>
  <si>
    <t>BEN LOMAND COMMUNICATIONS, INC.</t>
  </si>
  <si>
    <t>ADVANTAGE CELLULAR SYSTEMS, INC.</t>
  </si>
  <si>
    <t>AENEAS COMMUNICATIONS, LLC</t>
  </si>
  <si>
    <t>IN</t>
  </si>
  <si>
    <t>HANCOCK COMMUNICATIONS, INC.</t>
  </si>
  <si>
    <t>SEI DATA, INC.</t>
  </si>
  <si>
    <t>CINERGY METRONET, INC.</t>
  </si>
  <si>
    <t>WI</t>
  </si>
  <si>
    <t>CTC TELCOM, INC.</t>
  </si>
  <si>
    <t>NORVADO</t>
  </si>
  <si>
    <t>NSIGHTTEL WIRELESS, LLC</t>
  </si>
  <si>
    <t>VERNON COMMUNICATIONS, LLC</t>
  </si>
  <si>
    <t>IA</t>
  </si>
  <si>
    <t>CITY OF HAWARDEN DBA HITEC</t>
  </si>
  <si>
    <t>FARMERS &amp; BUSINESS MEN'S TELEPHONE COMPANY DBA F&amp;B COMMUNICA</t>
  </si>
  <si>
    <t>OMNITEL COMMUNICATIONS, INC.</t>
  </si>
  <si>
    <t>GOLDFIELD ACCESS NETWORK</t>
  </si>
  <si>
    <t>COMMUNITY CABLE TELEVISION COMPANY OF O'BRIEN COUNTY</t>
  </si>
  <si>
    <t>ALTA MUNICIPAL UTILITIES</t>
  </si>
  <si>
    <t>OSAGE MUNICIPAL TELECOMMUNICATIONS UTILITY</t>
  </si>
  <si>
    <t>GUTHRIE TELECOMMUNICATIONS NETWORK, INC.</t>
  </si>
  <si>
    <t xml:space="preserve">IOWA RSA NO. 2 LIMITED PARTNERSHIP </t>
  </si>
  <si>
    <t>RSA 1 LIMITED PARTNERSHIP</t>
  </si>
  <si>
    <t>FARMERS MUTUAL TELEPHONE COMPANY-HARLAN</t>
  </si>
  <si>
    <t>ALGONA MUNICIPAL UTILITIES</t>
  </si>
  <si>
    <t>PREMIER COMMUNICATIONS, INC.</t>
  </si>
  <si>
    <t>DIXON TELEPHONE COMPANY</t>
  </si>
  <si>
    <t>MIDCONTINENT COMMUNICATIONS</t>
  </si>
  <si>
    <t>NE</t>
  </si>
  <si>
    <t>PINPOINT COMMUNICATIONS, INC.</t>
  </si>
  <si>
    <t>NEBRASKA TECH. &amp; TELECOMMUNICATIONS, INC.</t>
  </si>
  <si>
    <t>NORTH EAST COLORADO CELLULAR, INC.</t>
  </si>
  <si>
    <t>ALLO COMMUNICATIONS, LLC</t>
  </si>
  <si>
    <t>MOBIUS COMMUNICATIONS COMPANY, HEMINGFORD</t>
  </si>
  <si>
    <t>THREE RIVER COMMUNICATIONS, LLC</t>
  </si>
  <si>
    <t>HUNTEL CABLEVISION DBA HUNTEL COMMUNICATIONS</t>
  </si>
  <si>
    <t>ND</t>
  </si>
  <si>
    <t>SAGEBRUSH CELLULAR, INC.</t>
  </si>
  <si>
    <t>HALSTAD TELEPHONE COMPANY</t>
  </si>
  <si>
    <t>STANDING ROCK TELECOMMUNICATIONS, INC</t>
  </si>
  <si>
    <t>SD</t>
  </si>
  <si>
    <t>CLARITY TELECOM, LLC DBA VAST BROADBAND</t>
  </si>
  <si>
    <t>BROOKINGS MUNICIPAL UTILITIES D/B/A SWIFTEL COMMUNICATIONS</t>
  </si>
  <si>
    <t>MIDSTATE TELECOM, INC.</t>
  </si>
  <si>
    <t>SSTELECOM, INC.</t>
  </si>
  <si>
    <t>NORTHERN VALLEY COMMUNICATIONS</t>
  </si>
  <si>
    <t>STANDING ROCK TELECOMMUNICATIONS, INC - SD</t>
  </si>
  <si>
    <t>KS</t>
  </si>
  <si>
    <t>NEX-TECH, LLC</t>
  </si>
  <si>
    <t>H&amp;B CABLE SERVICE, INC.</t>
  </si>
  <si>
    <t>WESTLINK COMMUNICATIONS, LLC</t>
  </si>
  <si>
    <t>WILDFLOWER TELECOMMUNICATIONS, LLC</t>
  </si>
  <si>
    <t>BIG RIVER TELEPHONE COMPANY</t>
  </si>
  <si>
    <t>S&amp;T COMMUNICATIONS LLC</t>
  </si>
  <si>
    <t>MARK TWAIN COMMUNICATIONS, CO.</t>
  </si>
  <si>
    <t>FIDELITY COMMUNICATIONS SERVICES I INC</t>
  </si>
  <si>
    <t>GREEN HILLS AREA CELLULAR</t>
  </si>
  <si>
    <t>SANTA ROSA TEL COOP</t>
  </si>
  <si>
    <t>TX</t>
  </si>
  <si>
    <t>CUMBY TEL COOP INC</t>
  </si>
  <si>
    <t>AZ</t>
  </si>
  <si>
    <t>CO</t>
  </si>
  <si>
    <t>ID</t>
  </si>
  <si>
    <t>MT</t>
  </si>
  <si>
    <t>RANGE TELEPHONE COOPERATIVE, INC.</t>
  </si>
  <si>
    <t>3 RIVERS TELEPHONE COOPERATIVE, INC.</t>
  </si>
  <si>
    <t>NM</t>
  </si>
  <si>
    <t>UT</t>
  </si>
  <si>
    <t>WY</t>
  </si>
  <si>
    <t>WA</t>
  </si>
  <si>
    <t>OR</t>
  </si>
  <si>
    <t>NV</t>
  </si>
  <si>
    <t>MP</t>
  </si>
  <si>
    <t>GU</t>
  </si>
  <si>
    <t>AS</t>
  </si>
  <si>
    <t>GUAM CELLULAR AND PAGING, INC.</t>
  </si>
  <si>
    <t>GUAM CELLULAR AND PAGING, INC. DBA GUAMCELL COMMUNICATIONS</t>
  </si>
  <si>
    <t>PULSE MOBILE, LLC</t>
  </si>
  <si>
    <t>GUAM TELECOM, LLC</t>
  </si>
  <si>
    <t>AMERICAN SAMOA TELECOMMUNICATIONS AUTHORITY WIRELESS DIVISON</t>
  </si>
  <si>
    <t>W. T. SERVICES, INC.</t>
  </si>
  <si>
    <t>XIT TELECOMMUNICATION AND TECHNOLOGY, INC.</t>
  </si>
  <si>
    <t>CUTTER COMMUNICATIONS INC DBA GCEC TECHNOLOGIES</t>
  </si>
  <si>
    <t>GRANDE COMMUNICATIONS NETWORKS, INC.</t>
  </si>
  <si>
    <t>CT CUBE LP</t>
  </si>
  <si>
    <t>PANHANDLE TELECOMMUNICATION SYSTEMS, INC.</t>
  </si>
  <si>
    <t>AMA COMMUNICATIONS, LLC</t>
  </si>
  <si>
    <t>MID-TEX CELLULAR LTD.</t>
  </si>
  <si>
    <t>DIALTONE SERVICES, LP</t>
  </si>
  <si>
    <t>CGKC&amp;H #1 L. P. FIVE STAR WIRELESS</t>
  </si>
  <si>
    <t>PEOPLES WIRELESS SERVICES</t>
  </si>
  <si>
    <t>VTX TELECOM, LP</t>
  </si>
  <si>
    <t>NTS TELEPHONE CO., LLC DBA NTS OF LEVELLAND</t>
  </si>
  <si>
    <t>SMITH BAGLEY, INC. - CL</t>
  </si>
  <si>
    <t>SMITH BAGLEY, INC. (NON-RESERVATION)</t>
  </si>
  <si>
    <t>NORTHEAST COLORADO CELLULAR, INC.</t>
  </si>
  <si>
    <t>SAN ISABEL TELECOM, INC.</t>
  </si>
  <si>
    <t>CTC TELECOM, INC</t>
  </si>
  <si>
    <t>GOLD STAR COMMUNICATIONS LLC</t>
  </si>
  <si>
    <t>COMMNET WIRELESS, LLC</t>
  </si>
  <si>
    <t>CABLE &amp; COMMUNICATIONS CORPORATION</t>
  </si>
  <si>
    <t>SAGEBRUSH CELLULAR, INC. - CL</t>
  </si>
  <si>
    <t>SMITH BAGLEY</t>
  </si>
  <si>
    <t>SILVER STAR TEL - WY</t>
  </si>
  <si>
    <t>ADVANCED COMMUNICATIONS TECHNOLOGY, INC.</t>
  </si>
  <si>
    <t>GOLD STAR COMMUNICATIONS, LLC</t>
  </si>
  <si>
    <t>UNION TELEPHONE CO. DBA UNION CELLULAR</t>
  </si>
  <si>
    <t>WASHINGTON RSA NO. 8 LIMITED PARTNERSHIP</t>
  </si>
  <si>
    <t>EASTERN SUB-RSA LIMITED PARTNERSHIP</t>
  </si>
  <si>
    <t>EDGE WIRELESS</t>
  </si>
  <si>
    <t>COMSPANUSA.</t>
  </si>
  <si>
    <t>COMMNET OF NEVADA, LLC</t>
  </si>
  <si>
    <t>State</t>
  </si>
  <si>
    <t>Carrier Name</t>
  </si>
  <si>
    <t>Telephone Electronics Corporation</t>
  </si>
  <si>
    <t>NE Colorado Cellular, Inc.</t>
  </si>
  <si>
    <t>Goldfield Telephone Company</t>
  </si>
  <si>
    <t>Farmers Mutual Cooperative Telephone Company-Harlan</t>
  </si>
  <si>
    <t>Cambridge Telephone Company, Inc.</t>
  </si>
  <si>
    <t>Rural Telephone Service Co., Inc</t>
  </si>
  <si>
    <t>Fidelity Communications Company</t>
  </si>
  <si>
    <t>Nemont Telephone Cooperative, Inc.</t>
  </si>
  <si>
    <t>Mid-Rivers Telephone Cooperative, Inc.</t>
  </si>
  <si>
    <t>Interstate Telecommunications Cooperative, Inc.</t>
  </si>
  <si>
    <t>Ben Lomand Holdings Inc.</t>
  </si>
  <si>
    <t>XIT Rural Telephone Cooperative, Inc.</t>
  </si>
  <si>
    <t>Lumos Networks Corp</t>
  </si>
  <si>
    <t>Cox Communications, Inc</t>
  </si>
  <si>
    <t>Northeast Communications of Wisconsin, Inc.</t>
  </si>
  <si>
    <t>Southeastern Indiana Rural Telephone Cooperative</t>
  </si>
  <si>
    <t>Radiate Holdings, LP</t>
  </si>
  <si>
    <t>Range Telephone Cooperative, Inc.</t>
  </si>
  <si>
    <t>Smith Bagley, Inc.</t>
  </si>
  <si>
    <t>Dialog Telecom LLC</t>
  </si>
  <si>
    <t>Hardy Telecommunications, Inc.</t>
  </si>
  <si>
    <t>Southern Company</t>
  </si>
  <si>
    <t>American Samoa Telecommunications Authority</t>
  </si>
  <si>
    <t>Valley Telephone Cooperative, Inc.</t>
  </si>
  <si>
    <t>WideOpenWest</t>
  </si>
  <si>
    <t>Panora Communications Cooperative</t>
  </si>
  <si>
    <t>American Broadband Communications et al.</t>
  </si>
  <si>
    <t>Horizon Communications, Inc.</t>
  </si>
  <si>
    <t>Lynch Telephone IX</t>
  </si>
  <si>
    <t>Grayson Collin Electric Cooperative</t>
  </si>
  <si>
    <t>Telapex, Inc.</t>
  </si>
  <si>
    <t>Chequamegon Communications Cooperative, Inc.</t>
  </si>
  <si>
    <t>NineStar Connect</t>
  </si>
  <si>
    <t>Hilliary Acquisition Corp 2016 LLC</t>
  </si>
  <si>
    <t>AP TeleGuam Holdings, Inc.</t>
  </si>
  <si>
    <t>Mutual Telephone Company (IA)</t>
  </si>
  <si>
    <t>S&amp;T Telephone Cooperative Association</t>
  </si>
  <si>
    <t>Central Texas Telephone Cooperative, Inc.</t>
  </si>
  <si>
    <t>Midcontinent Communications</t>
  </si>
  <si>
    <t>Mark Twain Rural Telephone Company</t>
  </si>
  <si>
    <t>Peoples Holding, Inc.</t>
  </si>
  <si>
    <t>Pinpoint Holdings, Inc.</t>
  </si>
  <si>
    <t>Osage Municipal Utilities</t>
  </si>
  <si>
    <t>Halstad Telephone Company</t>
  </si>
  <si>
    <t>Hemingford Cooperative Telephone Company</t>
  </si>
  <si>
    <t>City of Brookings Telephone Fund</t>
  </si>
  <si>
    <t>DeKalb Telephone Cooperative, Inc.</t>
  </si>
  <si>
    <t>Santa Rosa Telephone Cooperative, Inc.</t>
  </si>
  <si>
    <t>Green Hills Telephone Corporation</t>
  </si>
  <si>
    <t>South Central Rural Telephone Cooperative Corporation</t>
  </si>
  <si>
    <t>United Wireless Communications, Inc</t>
  </si>
  <si>
    <t>Hayneville Holding Company, Inc.</t>
  </si>
  <si>
    <t>Troy Cablevision, Inc.</t>
  </si>
  <si>
    <t>West Texas Rural Telephone Coop., Inc.</t>
  </si>
  <si>
    <t>Inland Cellular Telephone Company</t>
  </si>
  <si>
    <t>H&amp;B Enterprises, Inc.</t>
  </si>
  <si>
    <t>Chariton Valley Telephone Corporation</t>
  </si>
  <si>
    <t>Metronet Holdings LLC</t>
  </si>
  <si>
    <t>Docomo Guam Holdings, Inc.</t>
  </si>
  <si>
    <t>Panhandle Telephone Cooperative, Inc.</t>
  </si>
  <si>
    <t>Cox Communications, Inc.</t>
  </si>
  <si>
    <t>Midstate Communications, Inc. (SD)</t>
  </si>
  <si>
    <t>Comspan Communications</t>
  </si>
  <si>
    <t>James Valley Cooperative Telephone Company</t>
  </si>
  <si>
    <t>NTS Communications, Inc.</t>
  </si>
  <si>
    <t>Dixie-Net, Inc.</t>
  </si>
  <si>
    <t>Atlantic Tele-Network</t>
  </si>
  <si>
    <t>Vernon Communications Cooperative</t>
  </si>
  <si>
    <t>North Central Telephone Cooperative, Inc.</t>
  </si>
  <si>
    <t>GG Telecom Investors, LLC</t>
  </si>
  <si>
    <t>Forethought Acquisitions</t>
  </si>
  <si>
    <t>Central Louisiana Holdco, LLC</t>
  </si>
  <si>
    <t>Clarity telecommunication (DBA:Â  Vast Broadband)</t>
  </si>
  <si>
    <t>Holding Company 
(source:  Form 481 2018 filing)</t>
  </si>
  <si>
    <t>Federal Communications Commission</t>
  </si>
  <si>
    <t>March 12, 2019</t>
  </si>
  <si>
    <t>Annual CETC FHCS Support</t>
  </si>
  <si>
    <t>Sub-Total</t>
  </si>
  <si>
    <t>Phase II Transitions Order - CETC Annual Frozen High-Cost Support - Report Version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</si>
</sst>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&quot;$&quot;* #,##0_);_(&quot;$&quot;* \(#,##0\);_(&quot;$&quot;* &quot;-&quot;??_);_(@_)"/>
    <numFmt numFmtId="166" formatCode="_(* #,##0_);_(* \(#,##0\);_(* &quot;-&quot;??_);_(@_)"/>
  </numFmts>
  <fonts count="2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4"/>
        <bgColor indexed="64"/>
      </patternFill>
    </fill>
    <fill>
      <patternFill patternType="solid">
        <fgColor theme="4" tint="0.5999900102615356"/>
        <bgColor indexed="64"/>
      </patternFill>
    </fill>
    <fill>
      <patternFill patternType="solid">
        <fgColor theme="4" tint="0.3999800086021423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4"/>
        <bgColor indexed="64"/>
      </patternFill>
    </fill>
    <fill>
      <patternFill patternType="solid">
        <fgColor theme="5" tint="0.5999900102615356"/>
        <bgColor indexed="64"/>
      </patternFill>
    </fill>
    <fill>
      <patternFill patternType="solid">
        <fgColor theme="5" tint="0.3999800086021423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4"/>
        <bgColor indexed="64"/>
      </patternFill>
    </fill>
    <fill>
      <patternFill patternType="solid">
        <fgColor theme="6" tint="0.5999900102615356"/>
        <bgColor indexed="64"/>
      </patternFill>
    </fill>
    <fill>
      <patternFill patternType="solid">
        <fgColor theme="6" tint="0.3999800086021423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4"/>
        <bgColor indexed="64"/>
      </patternFill>
    </fill>
    <fill>
      <patternFill patternType="solid">
        <fgColor theme="7" tint="0.5999900102615356"/>
        <bgColor indexed="64"/>
      </patternFill>
    </fill>
    <fill>
      <patternFill patternType="solid">
        <fgColor theme="7" tint="0.3999800086021423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4"/>
        <bgColor indexed="64"/>
      </patternFill>
    </fill>
    <fill>
      <patternFill patternType="solid">
        <fgColor theme="8" tint="0.5999900102615356"/>
        <bgColor indexed="64"/>
      </patternFill>
    </fill>
    <fill>
      <patternFill patternType="solid">
        <fgColor theme="8" tint="0.3999800086021423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4"/>
        <bgColor indexed="64"/>
      </patternFill>
    </fill>
    <fill>
      <patternFill patternType="solid">
        <fgColor theme="9" tint="0.5999900102615356"/>
        <bgColor indexed="64"/>
      </patternFill>
    </fill>
    <fill>
      <patternFill patternType="solid">
        <fgColor theme="9" tint="0.39998000860214233"/>
        <bgColor indexed="64"/>
      </patternFill>
    </fill>
    <fill>
      <patternFill patternType="solid">
        <fgColor theme="0" tint="-0.149990007281303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</border>
    <border>
      <left/>
      <right/>
      <top/>
      <bottom style="thick">
        <color theme="4" tint="0.49998000264167786"/>
      </bottom>
    </border>
    <border>
      <left/>
      <right/>
      <top/>
      <bottom style="medium">
        <color theme="4" tint="0.39998000860214233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/>
      <bottom style="double">
        <color rgb="FFFF8001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/>
      <right/>
      <top style="thin">
        <color theme="4"/>
      </top>
      <bottom style="double">
        <color theme="4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6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0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0" fillId="14" borderId="0" applyNumberFormat="0" applyBorder="0" applyAlignment="0" applyProtection="0"/>
    <xf numFmtId="0" fontId="0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0" fillId="18" borderId="0" applyNumberFormat="0" applyBorder="0" applyAlignment="0" applyProtection="0"/>
    <xf numFmtId="0" fontId="0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0" fillId="22" borderId="0" applyNumberFormat="0" applyBorder="0" applyAlignment="0" applyProtection="0"/>
    <xf numFmtId="0" fontId="0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0" fillId="26" borderId="0" applyNumberFormat="0" applyBorder="0" applyAlignment="0" applyProtection="0"/>
    <xf numFmtId="0" fontId="0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0" fillId="30" borderId="0" applyNumberFormat="0" applyBorder="0" applyAlignment="0" applyProtection="0"/>
    <xf numFmtId="0" fontId="0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/>
      <protection/>
    </xf>
    <xf numFmtId="44" fontId="18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19" fillId="0" borderId="0" xfId="0" applyFont="1" applyAlignment="1">
      <alignment horizontal="centerContinuous"/>
    </xf>
    <xf numFmtId="164" fontId="20" fillId="0" borderId="0" xfId="0" applyNumberFormat="1" applyFont="1" applyAlignment="1" quotePrefix="1">
      <alignment horizontal="centerContinuous"/>
    </xf>
    <xf numFmtId="0" fontId="16" fillId="33" borderId="10" xfId="0" applyFont="1" applyFill="1" applyBorder="1" applyAlignment="1">
      <alignment horizontal="center" wrapText="1"/>
    </xf>
    <xf numFmtId="0" fontId="0" fillId="0" borderId="0" xfId="0" applyFill="1" applyAlignment="1">
      <alignment horizontal="centerContinuous" vertical="center"/>
    </xf>
    <xf numFmtId="0" fontId="0" fillId="0" borderId="0" xfId="0" applyFill="1" applyAlignment="1">
      <alignment horizontal="centerContinuous"/>
    </xf>
    <xf numFmtId="165" fontId="16" fillId="0" borderId="0" xfId="0" applyNumberFormat="1" applyFont="1" applyFill="1" applyAlignment="1">
      <alignment horizontal="center" vertical="center" wrapText="1"/>
    </xf>
    <xf numFmtId="0" fontId="16" fillId="0" borderId="10" xfId="0" applyFont="1" applyFill="1" applyBorder="1" applyAlignment="1">
      <alignment horizontal="left"/>
    </xf>
    <xf numFmtId="165" fontId="16" fillId="0" borderId="10" xfId="16" applyNumberFormat="1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left" wrapText="1"/>
    </xf>
    <xf numFmtId="166" fontId="0" fillId="0" borderId="10" xfId="18" applyNumberFormat="1" applyFont="1" applyFill="1" applyBorder="1" applyAlignment="1">
      <alignment/>
    </xf>
  </cellXfs>
  <cellStyles count="49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Title" xfId="20" builtinId="15"/>
    <cellStyle name="Heading 1" xfId="21" builtinId="16"/>
    <cellStyle name="Heading 2" xfId="22" builtinId="17"/>
    <cellStyle name="Heading 3" xfId="23" builtinId="18"/>
    <cellStyle name="Heading 4" xfId="24" builtinId="19"/>
    <cellStyle name="Good" xfId="25" builtinId="26"/>
    <cellStyle name="Bad" xfId="26" builtinId="27"/>
    <cellStyle name="Neutral" xfId="27" builtinId="28"/>
    <cellStyle name="Input" xfId="28" builtinId="20"/>
    <cellStyle name="Output" xfId="29" builtinId="21"/>
    <cellStyle name="Calculation" xfId="30" builtinId="22"/>
    <cellStyle name="Linked Cell" xfId="31" builtinId="24"/>
    <cellStyle name="Check Cell" xfId="32" builtinId="23"/>
    <cellStyle name="Warning Text" xfId="33" builtinId="11"/>
    <cellStyle name="Note" xfId="34" builtinId="10"/>
    <cellStyle name="Explanatory Text" xfId="35" builtinId="53"/>
    <cellStyle name="Total" xfId="36" builtinId="25"/>
    <cellStyle name="Accent1" xfId="37" builtinId="29"/>
    <cellStyle name="20% - Accent1" xfId="38" builtinId="30"/>
    <cellStyle name="40% - Accent1" xfId="39" builtinId="31"/>
    <cellStyle name="60% - Accent1" xfId="40" builtinId="32"/>
    <cellStyle name="Accent2" xfId="41" builtinId="33"/>
    <cellStyle name="20% - Accent2" xfId="42" builtinId="34"/>
    <cellStyle name="40% - Accent2" xfId="43" builtinId="35"/>
    <cellStyle name="60% - Accent2" xfId="44" builtinId="36"/>
    <cellStyle name="Accent3" xfId="45" builtinId="37"/>
    <cellStyle name="20% - Accent3" xfId="46" builtinId="38"/>
    <cellStyle name="40% - Accent3" xfId="47" builtinId="39"/>
    <cellStyle name="60% - Accent3" xfId="48" builtinId="40"/>
    <cellStyle name="Accent4" xfId="49" builtinId="41"/>
    <cellStyle name="20% - Accent4" xfId="50" builtinId="42"/>
    <cellStyle name="40% - Accent4" xfId="51" builtinId="43"/>
    <cellStyle name="60% - Accent4" xfId="52" builtinId="44"/>
    <cellStyle name="Accent5" xfId="53" builtinId="45"/>
    <cellStyle name="20% - Accent5" xfId="54" builtinId="46"/>
    <cellStyle name="40% - Accent5" xfId="55" builtinId="47"/>
    <cellStyle name="60% - Accent5" xfId="56" builtinId="48"/>
    <cellStyle name="Accent6" xfId="57" builtinId="49"/>
    <cellStyle name="20% - Accent6" xfId="58" builtinId="50"/>
    <cellStyle name="40% - Accent6" xfId="59" builtinId="51"/>
    <cellStyle name="60% - Accent6" xfId="60" builtinId="52"/>
    <cellStyle name="Normal 2" xfId="61"/>
    <cellStyle name="Currency 2" xfId="6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E942E-D9C2-44F7-872A-90AE766EBA4B}">
  <sheetPr>
    <pageSetUpPr fitToPage="1"/>
  </sheetPr>
  <dimension ref="A1:F128"/>
  <sheetViews>
    <sheetView showGridLines="0" tabSelected="1" zoomScale="80" zoomScaleNormal="80" workbookViewId="0" topLeftCell="A1">
      <pane ySplit="6" topLeftCell="A7" activePane="bottomLeft" state="frozen"/>
      <selection pane="topLeft" activeCell="A1" sqref="A1"/>
      <selection pane="bottomLeft" activeCell="A4" sqref="A4"/>
    </sheetView>
  </sheetViews>
  <sheetFormatPr defaultColWidth="9.145" defaultRowHeight="15"/>
  <cols>
    <col min="1" max="1" width="8" style="2" customWidth="1"/>
    <col min="2" max="2" width="10.625" style="2" customWidth="1"/>
    <col min="3" max="4" width="50.75" style="4" customWidth="1"/>
    <col min="5" max="5" width="14.625" style="1" customWidth="1"/>
    <col min="6" max="6" width="13.125" style="1" bestFit="1" customWidth="1"/>
    <col min="7" max="16384" width="9.125" style="1"/>
  </cols>
  <sheetData>
    <row r="1" spans="1:5" ht="15">
      <c r="A1" s="5" t="s">
        <v>223</v>
      </c>
      <c r="B1" s="9"/>
      <c r="C1" s="8"/>
      <c r="D1" s="8"/>
      <c r="E1" s="9"/>
    </row>
    <row r="2" spans="1:5" ht="15">
      <c r="A2" s="5" t="s">
        <v>227</v>
      </c>
      <c r="B2" s="9"/>
      <c r="C2" s="8"/>
      <c r="D2" s="8"/>
      <c r="E2" s="9"/>
    </row>
    <row r="3" spans="1:5" ht="15">
      <c r="A3" s="6" t="s">
        <v>224</v>
      </c>
      <c r="B3" s="9"/>
      <c r="C3" s="8"/>
      <c r="D3" s="8"/>
      <c r="E3" s="9"/>
    </row>
    <row r="4" spans="1:5" s="3" customFormat="1" ht="30">
      <c r="A4" s="7" t="s">
        <v>147</v>
      </c>
      <c r="B4" s="7" t="s">
        <v>0</v>
      </c>
      <c r="C4" s="7" t="s">
        <v>148</v>
      </c>
      <c r="D4" s="7" t="s">
        <v>222</v>
      </c>
      <c r="E4" s="7" t="s">
        <v>225</v>
      </c>
    </row>
    <row r="5" spans="1:6" s="3" customFormat="1" ht="15">
      <c r="A5" s="11" t="s">
        <v>226</v>
      </c>
      <c r="B5" s="11" t="s">
        <v>226</v>
      </c>
      <c r="C5" s="11" t="s">
        <v>226</v>
      </c>
      <c r="D5" s="11" t="s">
        <v>226</v>
      </c>
      <c r="E5" s="12">
        <f>SUBTOTAL(9,E7:E128)</f>
        <v>101023416</v>
      </c>
      <c r="F5" s="10"/>
    </row>
    <row r="6" spans="1:5" s="3" customFormat="1" ht="15">
      <c r="A6" s="7"/>
      <c r="B6" s="7"/>
      <c r="C6" s="7"/>
      <c r="D6" s="7"/>
      <c r="E6" s="7"/>
    </row>
    <row r="7" spans="1:5" ht="15">
      <c r="A7" s="13" t="s">
        <v>17</v>
      </c>
      <c r="B7" s="13">
        <v>259004</v>
      </c>
      <c r="C7" s="14" t="s">
        <v>18</v>
      </c>
      <c r="D7" s="14" t="s">
        <v>179</v>
      </c>
      <c r="E7" s="15">
        <v>129396</v>
      </c>
    </row>
    <row r="8" spans="1:5" ht="15">
      <c r="A8" s="13" t="s">
        <v>17</v>
      </c>
      <c r="B8" s="13">
        <v>259008</v>
      </c>
      <c r="C8" s="14" t="s">
        <v>19</v>
      </c>
      <c r="D8" s="14" t="s">
        <v>200</v>
      </c>
      <c r="E8" s="15">
        <v>57204</v>
      </c>
    </row>
    <row r="9" spans="1:5" ht="15">
      <c r="A9" s="13" t="s">
        <v>17</v>
      </c>
      <c r="B9" s="13">
        <v>259010</v>
      </c>
      <c r="C9" s="14" t="s">
        <v>15</v>
      </c>
      <c r="D9" s="14" t="s">
        <v>170</v>
      </c>
      <c r="E9" s="15">
        <v>1015416</v>
      </c>
    </row>
    <row r="10" spans="1:5" ht="15">
      <c r="A10" s="13" t="s">
        <v>17</v>
      </c>
      <c r="B10" s="13">
        <v>259025</v>
      </c>
      <c r="C10" s="14" t="s">
        <v>20</v>
      </c>
      <c r="D10" s="14" t="s">
        <v>201</v>
      </c>
      <c r="E10" s="15">
        <v>80772</v>
      </c>
    </row>
    <row r="11" spans="1:5" ht="30">
      <c r="A11" s="13" t="s">
        <v>109</v>
      </c>
      <c r="B11" s="13">
        <v>679001</v>
      </c>
      <c r="C11" s="14" t="s">
        <v>114</v>
      </c>
      <c r="D11" s="14" t="s">
        <v>171</v>
      </c>
      <c r="E11" s="15">
        <v>652248</v>
      </c>
    </row>
    <row r="12" spans="1:5" ht="15">
      <c r="A12" s="13" t="s">
        <v>95</v>
      </c>
      <c r="B12" s="13">
        <v>459001</v>
      </c>
      <c r="C12" s="14" t="s">
        <v>128</v>
      </c>
      <c r="D12" s="14" t="s">
        <v>167</v>
      </c>
      <c r="E12" s="15">
        <v>4902876</v>
      </c>
    </row>
    <row r="13" spans="1:5" ht="15">
      <c r="A13" s="13" t="s">
        <v>95</v>
      </c>
      <c r="B13" s="13">
        <v>459002</v>
      </c>
      <c r="C13" s="14" t="s">
        <v>129</v>
      </c>
      <c r="D13" s="14" t="s">
        <v>167</v>
      </c>
      <c r="E13" s="15">
        <v>362868</v>
      </c>
    </row>
    <row r="14" spans="1:5" ht="15">
      <c r="A14" s="13" t="s">
        <v>96</v>
      </c>
      <c r="B14" s="13">
        <v>469001</v>
      </c>
      <c r="C14" s="14" t="s">
        <v>130</v>
      </c>
      <c r="D14" s="14" t="s">
        <v>150</v>
      </c>
      <c r="E14" s="15">
        <v>5874636</v>
      </c>
    </row>
    <row r="15" spans="1:5" ht="15">
      <c r="A15" s="13" t="s">
        <v>96</v>
      </c>
      <c r="B15" s="13">
        <v>469004</v>
      </c>
      <c r="C15" s="14" t="s">
        <v>131</v>
      </c>
      <c r="D15" s="14" t="s">
        <v>219</v>
      </c>
      <c r="E15" s="15">
        <v>170628</v>
      </c>
    </row>
    <row r="16" spans="1:5" ht="15">
      <c r="A16" s="13" t="s">
        <v>13</v>
      </c>
      <c r="B16" s="13">
        <v>219904</v>
      </c>
      <c r="C16" s="14" t="s">
        <v>14</v>
      </c>
      <c r="D16" s="14" t="s">
        <v>173</v>
      </c>
      <c r="E16" s="15">
        <v>48612</v>
      </c>
    </row>
    <row r="17" spans="1:5" ht="15">
      <c r="A17" s="13" t="s">
        <v>16</v>
      </c>
      <c r="B17" s="13">
        <v>229006</v>
      </c>
      <c r="C17" s="14" t="s">
        <v>15</v>
      </c>
      <c r="D17" s="14" t="s">
        <v>170</v>
      </c>
      <c r="E17" s="15">
        <v>240648</v>
      </c>
    </row>
    <row r="18" spans="1:5" ht="30">
      <c r="A18" s="13" t="s">
        <v>108</v>
      </c>
      <c r="B18" s="13">
        <v>669001</v>
      </c>
      <c r="C18" s="14" t="s">
        <v>111</v>
      </c>
      <c r="D18" s="14" t="s">
        <v>207</v>
      </c>
      <c r="E18" s="15">
        <v>2060052</v>
      </c>
    </row>
    <row r="19" spans="1:5" ht="15">
      <c r="A19" s="13" t="s">
        <v>108</v>
      </c>
      <c r="B19" s="13">
        <v>669003</v>
      </c>
      <c r="C19" s="14" t="s">
        <v>112</v>
      </c>
      <c r="D19" s="14" t="s">
        <v>183</v>
      </c>
      <c r="E19" s="15">
        <v>1183224</v>
      </c>
    </row>
    <row r="20" spans="1:5" ht="15">
      <c r="A20" s="13" t="s">
        <v>108</v>
      </c>
      <c r="B20" s="13">
        <v>669005</v>
      </c>
      <c r="C20" s="14" t="s">
        <v>113</v>
      </c>
      <c r="D20" s="14" t="s">
        <v>207</v>
      </c>
      <c r="E20" s="15">
        <v>347676</v>
      </c>
    </row>
    <row r="21" spans="1:5" ht="15">
      <c r="A21" s="13" t="s">
        <v>47</v>
      </c>
      <c r="B21" s="13">
        <v>359001</v>
      </c>
      <c r="C21" s="14" t="s">
        <v>48</v>
      </c>
      <c r="D21" s="14"/>
      <c r="E21" s="15">
        <v>40404</v>
      </c>
    </row>
    <row r="22" spans="1:5" ht="30">
      <c r="A22" s="13" t="s">
        <v>47</v>
      </c>
      <c r="B22" s="13">
        <v>359007</v>
      </c>
      <c r="C22" s="14" t="s">
        <v>49</v>
      </c>
      <c r="D22" s="14"/>
      <c r="E22" s="15">
        <v>8628</v>
      </c>
    </row>
    <row r="23" spans="1:5" ht="15">
      <c r="A23" s="13" t="s">
        <v>47</v>
      </c>
      <c r="B23" s="13">
        <v>359011</v>
      </c>
      <c r="C23" s="14" t="s">
        <v>50</v>
      </c>
      <c r="D23" s="14"/>
      <c r="E23" s="15">
        <v>20808</v>
      </c>
    </row>
    <row r="24" spans="1:5" ht="15">
      <c r="A24" s="13" t="s">
        <v>47</v>
      </c>
      <c r="B24" s="13">
        <v>359020</v>
      </c>
      <c r="C24" s="14" t="s">
        <v>51</v>
      </c>
      <c r="D24" s="14" t="s">
        <v>151</v>
      </c>
      <c r="E24" s="15">
        <v>1020</v>
      </c>
    </row>
    <row r="25" spans="1:5" ht="30">
      <c r="A25" s="13" t="s">
        <v>47</v>
      </c>
      <c r="B25" s="13">
        <v>359022</v>
      </c>
      <c r="C25" s="14" t="s">
        <v>52</v>
      </c>
      <c r="D25" s="14"/>
      <c r="E25" s="15">
        <v>79104</v>
      </c>
    </row>
    <row r="26" spans="1:5" ht="15">
      <c r="A26" s="13" t="s">
        <v>47</v>
      </c>
      <c r="B26" s="13">
        <v>359024</v>
      </c>
      <c r="C26" s="14" t="s">
        <v>53</v>
      </c>
      <c r="D26" s="14"/>
      <c r="E26" s="15">
        <v>552</v>
      </c>
    </row>
    <row r="27" spans="1:5" ht="15">
      <c r="A27" s="13" t="s">
        <v>47</v>
      </c>
      <c r="B27" s="13">
        <v>359048</v>
      </c>
      <c r="C27" s="14" t="s">
        <v>54</v>
      </c>
      <c r="D27" s="14" t="s">
        <v>191</v>
      </c>
      <c r="E27" s="15">
        <v>1284</v>
      </c>
    </row>
    <row r="28" spans="1:5" ht="15">
      <c r="A28" s="13" t="s">
        <v>47</v>
      </c>
      <c r="B28" s="13">
        <v>359051</v>
      </c>
      <c r="C28" s="14" t="s">
        <v>55</v>
      </c>
      <c r="D28" s="14" t="s">
        <v>174</v>
      </c>
      <c r="E28" s="15">
        <v>16452</v>
      </c>
    </row>
    <row r="29" spans="1:5" ht="15">
      <c r="A29" s="13" t="s">
        <v>47</v>
      </c>
      <c r="B29" s="13">
        <v>359053</v>
      </c>
      <c r="C29" s="14" t="s">
        <v>56</v>
      </c>
      <c r="D29" s="14"/>
      <c r="E29" s="15">
        <v>87060</v>
      </c>
    </row>
    <row r="30" spans="1:5" ht="15">
      <c r="A30" s="13" t="s">
        <v>47</v>
      </c>
      <c r="B30" s="13">
        <v>359054</v>
      </c>
      <c r="C30" s="14" t="s">
        <v>57</v>
      </c>
      <c r="D30" s="14"/>
      <c r="E30" s="15">
        <v>394128</v>
      </c>
    </row>
    <row r="31" spans="1:5" ht="30">
      <c r="A31" s="13" t="s">
        <v>47</v>
      </c>
      <c r="B31" s="13">
        <v>359059</v>
      </c>
      <c r="C31" s="14" t="s">
        <v>58</v>
      </c>
      <c r="D31" s="14" t="s">
        <v>152</v>
      </c>
      <c r="E31" s="15">
        <v>47292</v>
      </c>
    </row>
    <row r="32" spans="1:5" ht="15">
      <c r="A32" s="13" t="s">
        <v>47</v>
      </c>
      <c r="B32" s="13">
        <v>359069</v>
      </c>
      <c r="C32" s="14" t="s">
        <v>59</v>
      </c>
      <c r="D32" s="14"/>
      <c r="E32" s="15">
        <v>1848</v>
      </c>
    </row>
    <row r="33" spans="1:5" ht="15">
      <c r="A33" s="13" t="s">
        <v>47</v>
      </c>
      <c r="B33" s="13">
        <v>359125</v>
      </c>
      <c r="C33" s="14" t="s">
        <v>60</v>
      </c>
      <c r="D33" s="14" t="s">
        <v>184</v>
      </c>
      <c r="E33" s="15">
        <v>108</v>
      </c>
    </row>
    <row r="34" spans="1:5" ht="15">
      <c r="A34" s="13" t="s">
        <v>47</v>
      </c>
      <c r="B34" s="13">
        <v>359133</v>
      </c>
      <c r="C34" s="14" t="s">
        <v>61</v>
      </c>
      <c r="D34" s="14" t="s">
        <v>177</v>
      </c>
      <c r="E34" s="15">
        <v>120</v>
      </c>
    </row>
    <row r="35" spans="1:5" ht="15">
      <c r="A35" s="13" t="s">
        <v>97</v>
      </c>
      <c r="B35" s="13">
        <v>479009</v>
      </c>
      <c r="C35" s="14" t="s">
        <v>132</v>
      </c>
      <c r="D35" s="14" t="s">
        <v>153</v>
      </c>
      <c r="E35" s="15">
        <v>67236</v>
      </c>
    </row>
    <row r="36" spans="1:5" ht="15">
      <c r="A36" s="13" t="s">
        <v>97</v>
      </c>
      <c r="B36" s="13">
        <v>479011</v>
      </c>
      <c r="C36" s="14" t="s">
        <v>133</v>
      </c>
      <c r="D36" s="14"/>
      <c r="E36" s="15">
        <v>167940</v>
      </c>
    </row>
    <row r="37" spans="1:5" ht="15">
      <c r="A37" s="13" t="s">
        <v>38</v>
      </c>
      <c r="B37" s="13">
        <v>329007</v>
      </c>
      <c r="C37" s="14" t="s">
        <v>39</v>
      </c>
      <c r="D37" s="14" t="s">
        <v>181</v>
      </c>
      <c r="E37" s="15">
        <v>8184</v>
      </c>
    </row>
    <row r="38" spans="1:5" ht="15">
      <c r="A38" s="13" t="s">
        <v>38</v>
      </c>
      <c r="B38" s="13">
        <v>329009</v>
      </c>
      <c r="C38" s="14" t="s">
        <v>40</v>
      </c>
      <c r="D38" s="14" t="s">
        <v>164</v>
      </c>
      <c r="E38" s="15">
        <v>3072</v>
      </c>
    </row>
    <row r="39" spans="1:5" ht="15">
      <c r="A39" s="13" t="s">
        <v>38</v>
      </c>
      <c r="B39" s="13">
        <v>329010</v>
      </c>
      <c r="C39" s="14" t="s">
        <v>41</v>
      </c>
      <c r="D39" s="14" t="s">
        <v>206</v>
      </c>
      <c r="E39" s="15">
        <v>47196</v>
      </c>
    </row>
    <row r="40" spans="1:5" ht="15">
      <c r="A40" s="13" t="s">
        <v>82</v>
      </c>
      <c r="B40" s="13">
        <v>419007</v>
      </c>
      <c r="C40" s="14" t="s">
        <v>83</v>
      </c>
      <c r="D40" s="14" t="s">
        <v>154</v>
      </c>
      <c r="E40" s="15">
        <v>16104</v>
      </c>
    </row>
    <row r="41" spans="1:5" ht="15">
      <c r="A41" s="13" t="s">
        <v>82</v>
      </c>
      <c r="B41" s="13">
        <v>419008</v>
      </c>
      <c r="C41" s="14" t="s">
        <v>84</v>
      </c>
      <c r="D41" s="14" t="s">
        <v>204</v>
      </c>
      <c r="E41" s="15">
        <v>7380</v>
      </c>
    </row>
    <row r="42" spans="1:5" ht="15">
      <c r="A42" s="13" t="s">
        <v>82</v>
      </c>
      <c r="B42" s="13">
        <v>419009</v>
      </c>
      <c r="C42" s="14" t="s">
        <v>6</v>
      </c>
      <c r="D42" s="14" t="s">
        <v>199</v>
      </c>
      <c r="E42" s="15">
        <v>946980</v>
      </c>
    </row>
    <row r="43" spans="1:5" ht="15">
      <c r="A43" s="13" t="s">
        <v>82</v>
      </c>
      <c r="B43" s="13">
        <v>419015</v>
      </c>
      <c r="C43" s="14" t="s">
        <v>85</v>
      </c>
      <c r="D43" s="14" t="s">
        <v>199</v>
      </c>
      <c r="E43" s="15">
        <v>780852</v>
      </c>
    </row>
    <row r="44" spans="1:5" ht="15">
      <c r="A44" s="13" t="s">
        <v>82</v>
      </c>
      <c r="B44" s="13">
        <v>419016</v>
      </c>
      <c r="C44" s="14" t="s">
        <v>86</v>
      </c>
      <c r="D44" s="14"/>
      <c r="E44" s="15">
        <v>31584</v>
      </c>
    </row>
    <row r="45" spans="1:5" ht="15">
      <c r="A45" s="13" t="s">
        <v>82</v>
      </c>
      <c r="B45" s="13">
        <v>419018</v>
      </c>
      <c r="C45" s="14" t="s">
        <v>87</v>
      </c>
      <c r="D45" s="14"/>
      <c r="E45" s="15">
        <v>75552</v>
      </c>
    </row>
    <row r="46" spans="1:5" ht="15">
      <c r="A46" s="13" t="s">
        <v>82</v>
      </c>
      <c r="B46" s="13">
        <v>419023</v>
      </c>
      <c r="C46" s="14" t="s">
        <v>88</v>
      </c>
      <c r="D46" s="14" t="s">
        <v>185</v>
      </c>
      <c r="E46" s="15">
        <v>4572</v>
      </c>
    </row>
    <row r="47" spans="1:5" ht="15">
      <c r="A47" s="13" t="s">
        <v>21</v>
      </c>
      <c r="B47" s="13">
        <v>269005</v>
      </c>
      <c r="C47" s="14" t="s">
        <v>22</v>
      </c>
      <c r="D47" s="14"/>
      <c r="E47" s="15">
        <v>11088</v>
      </c>
    </row>
    <row r="48" spans="1:5" ht="15">
      <c r="A48" s="13" t="s">
        <v>21</v>
      </c>
      <c r="B48" s="13">
        <v>269006</v>
      </c>
      <c r="C48" s="14" t="s">
        <v>23</v>
      </c>
      <c r="D48" s="14" t="s">
        <v>217</v>
      </c>
      <c r="E48" s="15">
        <v>31332</v>
      </c>
    </row>
    <row r="49" spans="1:5" ht="30">
      <c r="A49" s="13" t="s">
        <v>21</v>
      </c>
      <c r="B49" s="13">
        <v>269009</v>
      </c>
      <c r="C49" s="14" t="s">
        <v>24</v>
      </c>
      <c r="D49" s="14" t="s">
        <v>198</v>
      </c>
      <c r="E49" s="15">
        <v>17124</v>
      </c>
    </row>
    <row r="50" spans="1:5" ht="15">
      <c r="A50" s="13" t="s">
        <v>21</v>
      </c>
      <c r="B50" s="13">
        <v>269043</v>
      </c>
      <c r="C50" s="14" t="s">
        <v>25</v>
      </c>
      <c r="D50" s="14" t="s">
        <v>218</v>
      </c>
      <c r="E50" s="15">
        <v>82728</v>
      </c>
    </row>
    <row r="51" spans="1:5" ht="15">
      <c r="A51" s="13" t="s">
        <v>26</v>
      </c>
      <c r="B51" s="13">
        <v>279011</v>
      </c>
      <c r="C51" s="14" t="s">
        <v>27</v>
      </c>
      <c r="D51" s="14" t="s">
        <v>209</v>
      </c>
      <c r="E51" s="15">
        <v>100920</v>
      </c>
    </row>
    <row r="52" spans="1:5" ht="15">
      <c r="A52" s="13" t="s">
        <v>26</v>
      </c>
      <c r="B52" s="13">
        <v>279014</v>
      </c>
      <c r="C52" s="14" t="s">
        <v>28</v>
      </c>
      <c r="D52" s="14" t="s">
        <v>175</v>
      </c>
      <c r="E52" s="15">
        <v>33780</v>
      </c>
    </row>
    <row r="53" spans="1:5" ht="15">
      <c r="A53" s="13" t="s">
        <v>26</v>
      </c>
      <c r="B53" s="13">
        <v>279041</v>
      </c>
      <c r="C53" s="14" t="s">
        <v>29</v>
      </c>
      <c r="D53" s="14" t="s">
        <v>220</v>
      </c>
      <c r="E53" s="15">
        <v>2253072</v>
      </c>
    </row>
    <row r="54" spans="1:5" ht="15">
      <c r="A54" s="13" t="s">
        <v>1</v>
      </c>
      <c r="B54" s="13">
        <v>429001</v>
      </c>
      <c r="C54" s="14" t="s">
        <v>89</v>
      </c>
      <c r="D54" s="14" t="s">
        <v>188</v>
      </c>
      <c r="E54" s="15">
        <v>37536</v>
      </c>
    </row>
    <row r="55" spans="1:5" ht="15">
      <c r="A55" s="13" t="s">
        <v>1</v>
      </c>
      <c r="B55" s="13">
        <v>429002</v>
      </c>
      <c r="C55" s="14" t="s">
        <v>90</v>
      </c>
      <c r="D55" s="14" t="s">
        <v>155</v>
      </c>
      <c r="E55" s="15">
        <v>12012</v>
      </c>
    </row>
    <row r="56" spans="1:5" ht="15">
      <c r="A56" s="13" t="s">
        <v>1</v>
      </c>
      <c r="B56" s="13">
        <v>429004</v>
      </c>
      <c r="C56" s="14" t="s">
        <v>91</v>
      </c>
      <c r="D56" s="14" t="s">
        <v>197</v>
      </c>
      <c r="E56" s="15">
        <v>6576</v>
      </c>
    </row>
    <row r="57" spans="1:5" ht="15">
      <c r="A57" s="13" t="s">
        <v>1</v>
      </c>
      <c r="B57" s="13">
        <v>429789</v>
      </c>
      <c r="C57" s="14" t="s">
        <v>2</v>
      </c>
      <c r="D57" s="14"/>
      <c r="E57" s="15">
        <v>816096</v>
      </c>
    </row>
    <row r="58" spans="1:5" ht="15">
      <c r="A58" s="13" t="s">
        <v>1</v>
      </c>
      <c r="B58" s="13">
        <v>429790</v>
      </c>
      <c r="C58" s="14" t="s">
        <v>3</v>
      </c>
      <c r="D58" s="14" t="s">
        <v>205</v>
      </c>
      <c r="E58" s="15">
        <v>1082076</v>
      </c>
    </row>
    <row r="59" spans="1:5" ht="15">
      <c r="A59" s="13" t="s">
        <v>107</v>
      </c>
      <c r="B59" s="13">
        <v>659001</v>
      </c>
      <c r="C59" s="14" t="s">
        <v>110</v>
      </c>
      <c r="D59" s="14" t="s">
        <v>207</v>
      </c>
      <c r="E59" s="15">
        <v>126192</v>
      </c>
    </row>
    <row r="60" spans="1:5" ht="15">
      <c r="A60" s="13" t="s">
        <v>30</v>
      </c>
      <c r="B60" s="13">
        <v>289001</v>
      </c>
      <c r="C60" s="14" t="s">
        <v>18</v>
      </c>
      <c r="D60" s="14" t="s">
        <v>179</v>
      </c>
      <c r="E60" s="15">
        <v>45705900</v>
      </c>
    </row>
    <row r="61" spans="1:5" ht="15">
      <c r="A61" s="13" t="s">
        <v>30</v>
      </c>
      <c r="B61" s="13">
        <v>289003</v>
      </c>
      <c r="C61" s="14" t="s">
        <v>31</v>
      </c>
      <c r="D61" s="14" t="s">
        <v>214</v>
      </c>
      <c r="E61" s="15">
        <v>271188</v>
      </c>
    </row>
    <row r="62" spans="1:5" ht="15">
      <c r="A62" s="13" t="s">
        <v>30</v>
      </c>
      <c r="B62" s="13">
        <v>289009</v>
      </c>
      <c r="C62" s="14" t="s">
        <v>32</v>
      </c>
      <c r="D62" s="14" t="s">
        <v>149</v>
      </c>
      <c r="E62" s="15">
        <v>123036</v>
      </c>
    </row>
    <row r="63" spans="1:5" ht="15">
      <c r="A63" s="13" t="s">
        <v>30</v>
      </c>
      <c r="B63" s="13">
        <v>289011</v>
      </c>
      <c r="C63" s="14" t="s">
        <v>33</v>
      </c>
      <c r="D63" s="14" t="s">
        <v>179</v>
      </c>
      <c r="E63" s="15">
        <v>70428</v>
      </c>
    </row>
    <row r="64" spans="1:5" ht="15">
      <c r="A64" s="13" t="s">
        <v>98</v>
      </c>
      <c r="B64" s="13">
        <v>489003</v>
      </c>
      <c r="C64" s="14" t="s">
        <v>100</v>
      </c>
      <c r="D64" s="14"/>
      <c r="E64" s="15">
        <v>34080</v>
      </c>
    </row>
    <row r="65" spans="1:5" ht="15">
      <c r="A65" s="13" t="s">
        <v>98</v>
      </c>
      <c r="B65" s="13">
        <v>489005</v>
      </c>
      <c r="C65" s="14" t="s">
        <v>135</v>
      </c>
      <c r="D65" s="14" t="s">
        <v>157</v>
      </c>
      <c r="E65" s="15">
        <v>582252</v>
      </c>
    </row>
    <row r="66" spans="1:5" ht="15">
      <c r="A66" s="13" t="s">
        <v>98</v>
      </c>
      <c r="B66" s="13">
        <v>489006</v>
      </c>
      <c r="C66" s="14" t="s">
        <v>72</v>
      </c>
      <c r="D66" s="14" t="s">
        <v>156</v>
      </c>
      <c r="E66" s="15">
        <v>1516128</v>
      </c>
    </row>
    <row r="67" spans="1:5" ht="15">
      <c r="A67" s="13" t="s">
        <v>98</v>
      </c>
      <c r="B67" s="13">
        <v>489007</v>
      </c>
      <c r="C67" s="14" t="s">
        <v>99</v>
      </c>
      <c r="D67" s="14" t="s">
        <v>166</v>
      </c>
      <c r="E67" s="15">
        <v>95220</v>
      </c>
    </row>
    <row r="68" spans="1:5" ht="15">
      <c r="A68" s="13" t="s">
        <v>98</v>
      </c>
      <c r="B68" s="13">
        <v>489010</v>
      </c>
      <c r="C68" s="14" t="s">
        <v>136</v>
      </c>
      <c r="D68" s="14" t="s">
        <v>156</v>
      </c>
      <c r="E68" s="15">
        <v>2454696</v>
      </c>
    </row>
    <row r="69" spans="1:5" ht="15">
      <c r="A69" s="13" t="s">
        <v>71</v>
      </c>
      <c r="B69" s="13">
        <v>389002</v>
      </c>
      <c r="C69" s="14" t="s">
        <v>73</v>
      </c>
      <c r="D69" s="14" t="s">
        <v>192</v>
      </c>
      <c r="E69" s="15">
        <v>18900</v>
      </c>
    </row>
    <row r="70" spans="1:5" ht="15">
      <c r="A70" s="13" t="s">
        <v>71</v>
      </c>
      <c r="B70" s="13">
        <v>389011</v>
      </c>
      <c r="C70" s="14" t="s">
        <v>62</v>
      </c>
      <c r="D70" s="14" t="s">
        <v>187</v>
      </c>
      <c r="E70" s="15">
        <v>26544</v>
      </c>
    </row>
    <row r="71" spans="1:5" ht="15">
      <c r="A71" s="13" t="s">
        <v>71</v>
      </c>
      <c r="B71" s="13">
        <v>389013</v>
      </c>
      <c r="C71" s="14" t="s">
        <v>72</v>
      </c>
      <c r="D71" s="14" t="s">
        <v>156</v>
      </c>
      <c r="E71" s="15">
        <v>143232</v>
      </c>
    </row>
    <row r="72" spans="1:5" ht="15">
      <c r="A72" s="13" t="s">
        <v>71</v>
      </c>
      <c r="B72" s="13">
        <v>389014</v>
      </c>
      <c r="C72" s="14" t="s">
        <v>74</v>
      </c>
      <c r="D72" s="14"/>
      <c r="E72" s="15">
        <v>0</v>
      </c>
    </row>
    <row r="73" spans="1:5" ht="15">
      <c r="A73" s="13" t="s">
        <v>63</v>
      </c>
      <c r="B73" s="13">
        <v>379003</v>
      </c>
      <c r="C73" s="14" t="s">
        <v>64</v>
      </c>
      <c r="D73" s="14" t="s">
        <v>190</v>
      </c>
      <c r="E73" s="15">
        <v>7824</v>
      </c>
    </row>
    <row r="74" spans="1:5" ht="15">
      <c r="A74" s="13" t="s">
        <v>63</v>
      </c>
      <c r="B74" s="13">
        <v>379004</v>
      </c>
      <c r="C74" s="14" t="s">
        <v>65</v>
      </c>
      <c r="D74" s="14"/>
      <c r="E74" s="15">
        <v>262224</v>
      </c>
    </row>
    <row r="75" spans="1:5" ht="15">
      <c r="A75" s="13" t="s">
        <v>63</v>
      </c>
      <c r="B75" s="13">
        <v>379008</v>
      </c>
      <c r="C75" s="14" t="s">
        <v>66</v>
      </c>
      <c r="D75" s="14" t="s">
        <v>150</v>
      </c>
      <c r="E75" s="15">
        <v>4970856</v>
      </c>
    </row>
    <row r="76" spans="1:5" ht="15">
      <c r="A76" s="13" t="s">
        <v>63</v>
      </c>
      <c r="B76" s="13">
        <v>379010</v>
      </c>
      <c r="C76" s="14" t="s">
        <v>67</v>
      </c>
      <c r="D76" s="14"/>
      <c r="E76" s="15">
        <v>34644</v>
      </c>
    </row>
    <row r="77" spans="1:5" ht="15">
      <c r="A77" s="13" t="s">
        <v>63</v>
      </c>
      <c r="B77" s="13">
        <v>379014</v>
      </c>
      <c r="C77" s="14" t="s">
        <v>68</v>
      </c>
      <c r="D77" s="14" t="s">
        <v>193</v>
      </c>
      <c r="E77" s="15">
        <v>40584</v>
      </c>
    </row>
    <row r="78" spans="1:5" ht="15">
      <c r="A78" s="13" t="s">
        <v>63</v>
      </c>
      <c r="B78" s="13">
        <v>379015</v>
      </c>
      <c r="C78" s="14" t="s">
        <v>69</v>
      </c>
      <c r="D78" s="14"/>
      <c r="E78" s="15">
        <v>33432</v>
      </c>
    </row>
    <row r="79" spans="1:5" ht="15">
      <c r="A79" s="13" t="s">
        <v>63</v>
      </c>
      <c r="B79" s="13">
        <v>379016</v>
      </c>
      <c r="C79" s="14" t="s">
        <v>70</v>
      </c>
      <c r="D79" s="14" t="s">
        <v>175</v>
      </c>
      <c r="E79" s="15">
        <v>43572</v>
      </c>
    </row>
    <row r="80" spans="1:5" ht="15">
      <c r="A80" s="13" t="s">
        <v>101</v>
      </c>
      <c r="B80" s="13">
        <v>499001</v>
      </c>
      <c r="C80" s="14" t="s">
        <v>137</v>
      </c>
      <c r="D80" s="14" t="s">
        <v>167</v>
      </c>
      <c r="E80" s="15">
        <v>1289676</v>
      </c>
    </row>
    <row r="81" spans="1:5" ht="15">
      <c r="A81" s="13" t="s">
        <v>101</v>
      </c>
      <c r="B81" s="13">
        <v>499009</v>
      </c>
      <c r="C81" s="14" t="s">
        <v>128</v>
      </c>
      <c r="D81" s="14"/>
      <c r="E81" s="15">
        <v>1167732</v>
      </c>
    </row>
    <row r="82" spans="1:5" ht="15">
      <c r="A82" s="13" t="s">
        <v>101</v>
      </c>
      <c r="B82" s="13">
        <v>499011</v>
      </c>
      <c r="C82" s="14" t="s">
        <v>134</v>
      </c>
      <c r="D82" s="14" t="s">
        <v>215</v>
      </c>
      <c r="E82" s="15">
        <v>384</v>
      </c>
    </row>
    <row r="83" spans="1:5" ht="15">
      <c r="A83" s="13" t="s">
        <v>106</v>
      </c>
      <c r="B83" s="13">
        <v>559005</v>
      </c>
      <c r="C83" s="14" t="s">
        <v>146</v>
      </c>
      <c r="D83" s="14" t="s">
        <v>215</v>
      </c>
      <c r="E83" s="15">
        <v>1033980</v>
      </c>
    </row>
    <row r="84" spans="1:5" ht="15">
      <c r="A84" s="13" t="s">
        <v>106</v>
      </c>
      <c r="B84" s="13">
        <v>559007</v>
      </c>
      <c r="C84" s="14" t="s">
        <v>146</v>
      </c>
      <c r="D84" s="14" t="s">
        <v>215</v>
      </c>
      <c r="E84" s="15">
        <v>209160</v>
      </c>
    </row>
    <row r="85" spans="1:5" ht="30">
      <c r="A85" s="13" t="s">
        <v>4</v>
      </c>
      <c r="B85" s="13">
        <v>439003</v>
      </c>
      <c r="C85" s="14" t="s">
        <v>5</v>
      </c>
      <c r="D85" s="14" t="s">
        <v>162</v>
      </c>
      <c r="E85" s="15">
        <v>59328</v>
      </c>
    </row>
    <row r="86" spans="1:5" ht="30">
      <c r="A86" s="13" t="s">
        <v>4</v>
      </c>
      <c r="B86" s="13">
        <v>439024</v>
      </c>
      <c r="C86" s="14" t="s">
        <v>7</v>
      </c>
      <c r="D86" s="14" t="s">
        <v>182</v>
      </c>
      <c r="E86" s="15">
        <v>65304</v>
      </c>
    </row>
    <row r="87" spans="1:5" ht="15">
      <c r="A87" s="13" t="s">
        <v>4</v>
      </c>
      <c r="B87" s="13">
        <v>439032</v>
      </c>
      <c r="C87" s="14" t="s">
        <v>8</v>
      </c>
      <c r="D87" s="14" t="s">
        <v>208</v>
      </c>
      <c r="E87" s="15">
        <v>3360</v>
      </c>
    </row>
    <row r="88" spans="1:5" ht="15">
      <c r="A88" s="13" t="s">
        <v>105</v>
      </c>
      <c r="B88" s="13">
        <v>539004</v>
      </c>
      <c r="C88" s="14" t="s">
        <v>144</v>
      </c>
      <c r="D88" s="14"/>
      <c r="E88" s="15">
        <v>434148</v>
      </c>
    </row>
    <row r="89" spans="1:5" ht="15">
      <c r="A89" s="13" t="s">
        <v>105</v>
      </c>
      <c r="B89" s="13">
        <v>539005</v>
      </c>
      <c r="C89" s="14" t="s">
        <v>145</v>
      </c>
      <c r="D89" s="14" t="s">
        <v>211</v>
      </c>
      <c r="E89" s="15">
        <v>71568</v>
      </c>
    </row>
    <row r="90" spans="1:5" ht="15">
      <c r="A90" s="13" t="s">
        <v>75</v>
      </c>
      <c r="B90" s="13">
        <v>399005</v>
      </c>
      <c r="C90" s="14" t="s">
        <v>62</v>
      </c>
      <c r="D90" s="14" t="s">
        <v>187</v>
      </c>
      <c r="E90" s="15">
        <v>85380</v>
      </c>
    </row>
    <row r="91" spans="1:5" ht="15">
      <c r="A91" s="13" t="s">
        <v>75</v>
      </c>
      <c r="B91" s="13">
        <v>399006</v>
      </c>
      <c r="C91" s="14" t="s">
        <v>76</v>
      </c>
      <c r="D91" s="14" t="s">
        <v>221</v>
      </c>
      <c r="E91" s="15">
        <v>62196</v>
      </c>
    </row>
    <row r="92" spans="1:5" ht="30">
      <c r="A92" s="13" t="s">
        <v>75</v>
      </c>
      <c r="B92" s="13">
        <v>399009</v>
      </c>
      <c r="C92" s="14" t="s">
        <v>77</v>
      </c>
      <c r="D92" s="14" t="s">
        <v>194</v>
      </c>
      <c r="E92" s="15">
        <v>608112</v>
      </c>
    </row>
    <row r="93" spans="1:5" ht="15">
      <c r="A93" s="13" t="s">
        <v>75</v>
      </c>
      <c r="B93" s="13">
        <v>399011</v>
      </c>
      <c r="C93" s="14" t="s">
        <v>78</v>
      </c>
      <c r="D93" s="14" t="s">
        <v>210</v>
      </c>
      <c r="E93" s="15">
        <v>7800</v>
      </c>
    </row>
    <row r="94" spans="1:5" ht="15">
      <c r="A94" s="13" t="s">
        <v>75</v>
      </c>
      <c r="B94" s="13">
        <v>399013</v>
      </c>
      <c r="C94" s="14" t="s">
        <v>79</v>
      </c>
      <c r="D94" s="14" t="s">
        <v>158</v>
      </c>
      <c r="E94" s="15">
        <v>4908</v>
      </c>
    </row>
    <row r="95" spans="1:5" ht="15">
      <c r="A95" s="13" t="s">
        <v>75</v>
      </c>
      <c r="B95" s="13">
        <v>399017</v>
      </c>
      <c r="C95" s="14" t="s">
        <v>80</v>
      </c>
      <c r="D95" s="14" t="s">
        <v>212</v>
      </c>
      <c r="E95" s="15">
        <v>4536</v>
      </c>
    </row>
    <row r="96" spans="1:5" ht="15">
      <c r="A96" s="13" t="s">
        <v>75</v>
      </c>
      <c r="B96" s="13">
        <v>399020</v>
      </c>
      <c r="C96" s="14" t="s">
        <v>81</v>
      </c>
      <c r="D96" s="14"/>
      <c r="E96" s="15">
        <v>0</v>
      </c>
    </row>
    <row r="97" spans="1:5" ht="15">
      <c r="A97" s="13" t="s">
        <v>34</v>
      </c>
      <c r="B97" s="13">
        <v>299001</v>
      </c>
      <c r="C97" s="14" t="s">
        <v>35</v>
      </c>
      <c r="D97" s="14" t="s">
        <v>159</v>
      </c>
      <c r="E97" s="15">
        <v>744</v>
      </c>
    </row>
    <row r="98" spans="1:5" ht="15">
      <c r="A98" s="13" t="s">
        <v>34</v>
      </c>
      <c r="B98" s="13">
        <v>299013</v>
      </c>
      <c r="C98" s="14" t="s">
        <v>37</v>
      </c>
      <c r="D98" s="14"/>
      <c r="E98" s="15">
        <v>6060</v>
      </c>
    </row>
    <row r="99" spans="1:5" ht="15">
      <c r="A99" s="13" t="s">
        <v>34</v>
      </c>
      <c r="B99" s="13">
        <v>299905</v>
      </c>
      <c r="C99" s="14" t="s">
        <v>36</v>
      </c>
      <c r="D99" s="14" t="s">
        <v>195</v>
      </c>
      <c r="E99" s="15">
        <v>127488</v>
      </c>
    </row>
    <row r="100" spans="1:5" ht="15">
      <c r="A100" s="13" t="s">
        <v>93</v>
      </c>
      <c r="B100" s="13">
        <v>449001</v>
      </c>
      <c r="C100" s="14" t="s">
        <v>115</v>
      </c>
      <c r="D100" s="14" t="s">
        <v>202</v>
      </c>
      <c r="E100" s="15">
        <v>4104</v>
      </c>
    </row>
    <row r="101" spans="1:5" ht="15">
      <c r="A101" s="13" t="s">
        <v>93</v>
      </c>
      <c r="B101" s="13">
        <v>449002</v>
      </c>
      <c r="C101" s="14" t="s">
        <v>116</v>
      </c>
      <c r="D101" s="14" t="s">
        <v>160</v>
      </c>
      <c r="E101" s="15">
        <v>7956</v>
      </c>
    </row>
    <row r="102" spans="1:5" ht="15">
      <c r="A102" s="13" t="s">
        <v>93</v>
      </c>
      <c r="B102" s="13">
        <v>449004</v>
      </c>
      <c r="C102" s="14" t="s">
        <v>94</v>
      </c>
      <c r="D102" s="14"/>
      <c r="E102" s="15">
        <v>49212</v>
      </c>
    </row>
    <row r="103" spans="1:5" ht="15">
      <c r="A103" s="13" t="s">
        <v>93</v>
      </c>
      <c r="B103" s="13">
        <v>449006</v>
      </c>
      <c r="C103" s="14" t="s">
        <v>92</v>
      </c>
      <c r="D103" s="14" t="s">
        <v>196</v>
      </c>
      <c r="E103" s="15">
        <v>9780</v>
      </c>
    </row>
    <row r="104" spans="1:5" ht="30">
      <c r="A104" s="13" t="s">
        <v>93</v>
      </c>
      <c r="B104" s="13">
        <v>449012</v>
      </c>
      <c r="C104" s="14" t="s">
        <v>117</v>
      </c>
      <c r="D104" s="14" t="s">
        <v>178</v>
      </c>
      <c r="E104" s="15">
        <v>7992</v>
      </c>
    </row>
    <row r="105" spans="1:5" ht="15">
      <c r="A105" s="13" t="s">
        <v>93</v>
      </c>
      <c r="B105" s="13">
        <v>449015</v>
      </c>
      <c r="C105" s="14" t="s">
        <v>118</v>
      </c>
      <c r="D105" s="14" t="s">
        <v>165</v>
      </c>
      <c r="E105" s="15">
        <v>203436</v>
      </c>
    </row>
    <row r="106" spans="1:5" ht="15">
      <c r="A106" s="13" t="s">
        <v>93</v>
      </c>
      <c r="B106" s="13">
        <v>449018</v>
      </c>
      <c r="C106" s="14" t="s">
        <v>119</v>
      </c>
      <c r="D106" s="14" t="s">
        <v>186</v>
      </c>
      <c r="E106" s="15">
        <v>345768</v>
      </c>
    </row>
    <row r="107" spans="1:5" ht="15">
      <c r="A107" s="13" t="s">
        <v>93</v>
      </c>
      <c r="B107" s="13">
        <v>449019</v>
      </c>
      <c r="C107" s="14" t="s">
        <v>120</v>
      </c>
      <c r="D107" s="14" t="s">
        <v>208</v>
      </c>
      <c r="E107" s="15">
        <v>6840</v>
      </c>
    </row>
    <row r="108" spans="1:5" ht="15">
      <c r="A108" s="13" t="s">
        <v>93</v>
      </c>
      <c r="B108" s="13">
        <v>449020</v>
      </c>
      <c r="C108" s="14" t="s">
        <v>121</v>
      </c>
      <c r="D108" s="14" t="s">
        <v>168</v>
      </c>
      <c r="E108" s="15">
        <v>5496</v>
      </c>
    </row>
    <row r="109" spans="1:5" ht="15">
      <c r="A109" s="13" t="s">
        <v>93</v>
      </c>
      <c r="B109" s="13">
        <v>449026</v>
      </c>
      <c r="C109" s="14" t="s">
        <v>122</v>
      </c>
      <c r="D109" s="14" t="s">
        <v>186</v>
      </c>
      <c r="E109" s="15">
        <v>218928</v>
      </c>
    </row>
    <row r="110" spans="1:5" ht="15">
      <c r="A110" s="13" t="s">
        <v>93</v>
      </c>
      <c r="B110" s="13">
        <v>449030</v>
      </c>
      <c r="C110" s="14" t="s">
        <v>123</v>
      </c>
      <c r="D110" s="14"/>
      <c r="E110" s="15">
        <v>1512312</v>
      </c>
    </row>
    <row r="111" spans="1:5" ht="15">
      <c r="A111" s="13" t="s">
        <v>93</v>
      </c>
      <c r="B111" s="13">
        <v>449046</v>
      </c>
      <c r="C111" s="14" t="s">
        <v>124</v>
      </c>
      <c r="D111" s="14" t="s">
        <v>186</v>
      </c>
      <c r="E111" s="15">
        <v>114732</v>
      </c>
    </row>
    <row r="112" spans="1:5" ht="15">
      <c r="A112" s="13" t="s">
        <v>93</v>
      </c>
      <c r="B112" s="13">
        <v>449048</v>
      </c>
      <c r="C112" s="14" t="s">
        <v>125</v>
      </c>
      <c r="D112" s="14" t="s">
        <v>189</v>
      </c>
      <c r="E112" s="15">
        <v>295572</v>
      </c>
    </row>
    <row r="113" spans="1:5" ht="15">
      <c r="A113" s="13" t="s">
        <v>93</v>
      </c>
      <c r="B113" s="13">
        <v>449050</v>
      </c>
      <c r="C113" s="14" t="s">
        <v>126</v>
      </c>
      <c r="D113" s="14" t="s">
        <v>172</v>
      </c>
      <c r="E113" s="15">
        <v>27780</v>
      </c>
    </row>
    <row r="114" spans="1:5" ht="15">
      <c r="A114" s="13" t="s">
        <v>93</v>
      </c>
      <c r="B114" s="13">
        <v>449052</v>
      </c>
      <c r="C114" s="14" t="s">
        <v>127</v>
      </c>
      <c r="D114" s="14" t="s">
        <v>213</v>
      </c>
      <c r="E114" s="15">
        <v>84</v>
      </c>
    </row>
    <row r="115" spans="1:5" ht="15">
      <c r="A115" s="13" t="s">
        <v>102</v>
      </c>
      <c r="B115" s="13">
        <v>509002</v>
      </c>
      <c r="C115" s="14" t="s">
        <v>128</v>
      </c>
      <c r="D115" s="14" t="s">
        <v>167</v>
      </c>
      <c r="E115" s="15">
        <v>88152</v>
      </c>
    </row>
    <row r="116" spans="1:5" ht="15">
      <c r="A116" s="13" t="s">
        <v>104</v>
      </c>
      <c r="B116" s="13">
        <v>529003</v>
      </c>
      <c r="C116" s="14" t="s">
        <v>142</v>
      </c>
      <c r="D116" s="14" t="s">
        <v>203</v>
      </c>
      <c r="E116" s="15">
        <v>1523424</v>
      </c>
    </row>
    <row r="117" spans="1:5" ht="15">
      <c r="A117" s="13" t="s">
        <v>104</v>
      </c>
      <c r="B117" s="13">
        <v>529004</v>
      </c>
      <c r="C117" s="14" t="s">
        <v>143</v>
      </c>
      <c r="D117" s="14" t="s">
        <v>203</v>
      </c>
      <c r="E117" s="15">
        <v>480504</v>
      </c>
    </row>
    <row r="118" spans="1:5" ht="15">
      <c r="A118" s="13" t="s">
        <v>42</v>
      </c>
      <c r="B118" s="13">
        <v>339001</v>
      </c>
      <c r="C118" s="14" t="s">
        <v>43</v>
      </c>
      <c r="D118" s="14"/>
      <c r="E118" s="15">
        <v>355056</v>
      </c>
    </row>
    <row r="119" spans="1:5" ht="15">
      <c r="A119" s="13" t="s">
        <v>42</v>
      </c>
      <c r="B119" s="13">
        <v>339003</v>
      </c>
      <c r="C119" s="14" t="s">
        <v>44</v>
      </c>
      <c r="D119" s="14" t="s">
        <v>180</v>
      </c>
      <c r="E119" s="15">
        <v>44676</v>
      </c>
    </row>
    <row r="120" spans="1:5" ht="15">
      <c r="A120" s="13" t="s">
        <v>42</v>
      </c>
      <c r="B120" s="13">
        <v>339015</v>
      </c>
      <c r="C120" s="14" t="s">
        <v>45</v>
      </c>
      <c r="D120" s="14" t="s">
        <v>163</v>
      </c>
      <c r="E120" s="15">
        <v>2836260</v>
      </c>
    </row>
    <row r="121" spans="1:5" ht="15">
      <c r="A121" s="13" t="s">
        <v>42</v>
      </c>
      <c r="B121" s="13">
        <v>339027</v>
      </c>
      <c r="C121" s="14" t="s">
        <v>46</v>
      </c>
      <c r="D121" s="14" t="s">
        <v>216</v>
      </c>
      <c r="E121" s="15">
        <v>43908</v>
      </c>
    </row>
    <row r="122" spans="1:5" ht="30">
      <c r="A122" s="13" t="s">
        <v>9</v>
      </c>
      <c r="B122" s="13">
        <v>209001</v>
      </c>
      <c r="C122" s="14" t="s">
        <v>11</v>
      </c>
      <c r="D122" s="14"/>
      <c r="E122" s="15">
        <v>5580</v>
      </c>
    </row>
    <row r="123" spans="1:5" ht="15">
      <c r="A123" s="13" t="s">
        <v>9</v>
      </c>
      <c r="B123" s="13">
        <v>209002</v>
      </c>
      <c r="C123" s="14" t="s">
        <v>12</v>
      </c>
      <c r="D123" s="14" t="s">
        <v>161</v>
      </c>
      <c r="E123" s="15">
        <v>740016</v>
      </c>
    </row>
    <row r="124" spans="1:5" ht="15">
      <c r="A124" s="13" t="s">
        <v>9</v>
      </c>
      <c r="B124" s="13">
        <v>209009</v>
      </c>
      <c r="C124" s="14" t="s">
        <v>10</v>
      </c>
      <c r="D124" s="14" t="s">
        <v>169</v>
      </c>
      <c r="E124" s="15">
        <v>8508</v>
      </c>
    </row>
    <row r="125" spans="1:5" ht="15">
      <c r="A125" s="13" t="s">
        <v>103</v>
      </c>
      <c r="B125" s="13">
        <v>519001</v>
      </c>
      <c r="C125" s="14" t="s">
        <v>138</v>
      </c>
      <c r="D125" s="14" t="s">
        <v>176</v>
      </c>
      <c r="E125" s="15">
        <v>38784</v>
      </c>
    </row>
    <row r="126" spans="1:5" ht="15">
      <c r="A126" s="13" t="s">
        <v>103</v>
      </c>
      <c r="B126" s="13">
        <v>519004</v>
      </c>
      <c r="C126" s="14" t="s">
        <v>139</v>
      </c>
      <c r="D126" s="14" t="s">
        <v>166</v>
      </c>
      <c r="E126" s="15">
        <v>20220</v>
      </c>
    </row>
    <row r="127" spans="1:5" ht="15">
      <c r="A127" s="13" t="s">
        <v>103</v>
      </c>
      <c r="B127" s="13">
        <v>519005</v>
      </c>
      <c r="C127" s="14" t="s">
        <v>140</v>
      </c>
      <c r="D127" s="14" t="s">
        <v>176</v>
      </c>
      <c r="E127" s="15">
        <v>1081164</v>
      </c>
    </row>
    <row r="128" spans="1:5" ht="15">
      <c r="A128" s="13" t="s">
        <v>103</v>
      </c>
      <c r="B128" s="13">
        <v>519905</v>
      </c>
      <c r="C128" s="14" t="s">
        <v>141</v>
      </c>
      <c r="D128" s="14"/>
      <c r="E128" s="15">
        <v>4678320</v>
      </c>
    </row>
  </sheetData>
  <autoFilter ref="A6:D6"/>
  <sortState ref="A7:E128">
    <sortCondition sortBy="value" ref="A7:A128"/>
    <sortCondition sortBy="value" ref="B7:B128"/>
  </sortState>
  <pageMargins left="0.7" right="0.7" top="0.75" bottom="0.75" header="0.3" footer="0.3"/>
  <pageSetup fitToHeight="0" horizontalDpi="90" verticalDpi="90" orientation="portrait" scale="67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2019-03-11T17:52:34Z</dcterms:created>
  <dcterms:modified xsi:type="dcterms:W3CDTF">2019-03-12T15:45:15Z</dcterms:modified>
  <cp:category/>
</cp:coreProperties>
</file>